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120" activeTab="0"/>
  </bookViews>
  <sheets>
    <sheet name="申込書" sheetId="1" r:id="rId1"/>
    <sheet name="手書き申込書" sheetId="2" state="hidden" r:id="rId2"/>
    <sheet name="手書き申込書 (2)" sheetId="3" state="hidden" r:id="rId3"/>
  </sheets>
  <definedNames>
    <definedName name="_xlnm.Print_Area" localSheetId="1">'手書き申込書'!$A$1:$L$48</definedName>
    <definedName name="_xlnm.Print_Area" localSheetId="2">'手書き申込書 (2)'!$A$1:$L$48</definedName>
    <definedName name="_xlnm.Print_Area" localSheetId="0">'申込書'!$A$1:$V$52</definedName>
    <definedName name="_xlnm.Print_Titles" localSheetId="1">'手書き申込書'!$1:$1</definedName>
    <definedName name="_xlnm.Print_Titles" localSheetId="2">'手書き申込書 (2)'!$1:$1</definedName>
    <definedName name="_xlnm.Print_Titles" localSheetId="0">'申込書'!$1:$1</definedName>
  </definedNames>
  <calcPr fullCalcOnLoad="1"/>
</workbook>
</file>

<file path=xl/comments1.xml><?xml version="1.0" encoding="utf-8"?>
<comments xmlns="http://schemas.openxmlformats.org/spreadsheetml/2006/main">
  <authors>
    <author>全珠連</author>
  </authors>
  <commentList>
    <comment ref="E13" authorId="0">
      <text>
        <r>
          <rPr>
            <b/>
            <sz val="9"/>
            <rFont val="ＭＳ Ｐゴシック"/>
            <family val="3"/>
          </rPr>
          <t>全珠連:</t>
        </r>
        <r>
          <rPr>
            <sz val="9"/>
            <rFont val="ＭＳ Ｐゴシック"/>
            <family val="3"/>
          </rPr>
          <t xml:space="preserve">
自動的に表示されますが、誤変換の際には、修正（直接入力）してください</t>
        </r>
      </text>
    </comment>
  </commentList>
</comments>
</file>

<file path=xl/comments2.xml><?xml version="1.0" encoding="utf-8"?>
<comments xmlns="http://schemas.openxmlformats.org/spreadsheetml/2006/main">
  <authors>
    <author>全珠連</author>
    <author>新垣光彦</author>
  </authors>
  <commentList>
    <comment ref="B11" authorId="0">
      <text>
        <r>
          <rPr>
            <b/>
            <sz val="9"/>
            <rFont val="ＭＳ Ｐゴシック"/>
            <family val="3"/>
          </rPr>
          <t>全珠連:</t>
        </r>
        <r>
          <rPr>
            <sz val="9"/>
            <rFont val="ＭＳ Ｐゴシック"/>
            <family val="3"/>
          </rPr>
          <t xml:space="preserve">
団体名の入力は、この行だけでかまいません。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全珠連:</t>
        </r>
        <r>
          <rPr>
            <sz val="9"/>
            <rFont val="ＭＳ Ｐゴシック"/>
            <family val="3"/>
          </rPr>
          <t xml:space="preserve">
自動的に表示されますが、誤変換の際には、修正（直接入力）してください</t>
        </r>
      </text>
    </comment>
    <comment ref="G11" authorId="1">
      <text>
        <r>
          <rPr>
            <b/>
            <sz val="9"/>
            <rFont val="ＭＳ Ｐゴシック"/>
            <family val="3"/>
          </rPr>
          <t>新垣光彦:</t>
        </r>
        <r>
          <rPr>
            <sz val="9"/>
            <rFont val="ＭＳ Ｐゴシック"/>
            <family val="3"/>
          </rPr>
          <t xml:space="preserve">
例：　○○小まで入力してください。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全珠連</author>
    <author>新垣光彦</author>
  </authors>
  <commentList>
    <comment ref="B11" authorId="0">
      <text>
        <r>
          <rPr>
            <b/>
            <sz val="9"/>
            <rFont val="ＭＳ Ｐゴシック"/>
            <family val="3"/>
          </rPr>
          <t>全珠連:</t>
        </r>
        <r>
          <rPr>
            <sz val="9"/>
            <rFont val="ＭＳ Ｐゴシック"/>
            <family val="3"/>
          </rPr>
          <t xml:space="preserve">
団体名の入力は、この行だけでかまいません。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全珠連:</t>
        </r>
        <r>
          <rPr>
            <sz val="9"/>
            <rFont val="ＭＳ Ｐゴシック"/>
            <family val="3"/>
          </rPr>
          <t xml:space="preserve">
自動的に表示されますが、誤変換の際には、修正（直接入力）してください</t>
        </r>
      </text>
    </comment>
    <comment ref="G11" authorId="1">
      <text>
        <r>
          <rPr>
            <b/>
            <sz val="9"/>
            <rFont val="ＭＳ Ｐゴシック"/>
            <family val="3"/>
          </rPr>
          <t>新垣光彦:</t>
        </r>
        <r>
          <rPr>
            <sz val="9"/>
            <rFont val="ＭＳ Ｐゴシック"/>
            <family val="3"/>
          </rPr>
          <t xml:space="preserve">
例：　○○小まで入力してください。</t>
        </r>
      </text>
    </comment>
  </commentList>
</comments>
</file>

<file path=xl/sharedStrings.xml><?xml version="1.0" encoding="utf-8"?>
<sst xmlns="http://schemas.openxmlformats.org/spreadsheetml/2006/main" count="402" uniqueCount="68">
  <si>
    <t>団体名</t>
  </si>
  <si>
    <t>学校名</t>
  </si>
  <si>
    <t>学年</t>
  </si>
  <si>
    <t>ふりがな</t>
  </si>
  <si>
    <t>団体名</t>
  </si>
  <si>
    <t>責任者名</t>
  </si>
  <si>
    <t>整理費</t>
  </si>
  <si>
    <t>名</t>
  </si>
  <si>
    <t>支払合計</t>
  </si>
  <si>
    <t>円</t>
  </si>
  <si>
    <t>学校名</t>
  </si>
  <si>
    <t>学年</t>
  </si>
  <si>
    <t>ふりがな</t>
  </si>
  <si>
    <t>中学生の部</t>
  </si>
  <si>
    <t>高校生以上の部</t>
  </si>
  <si>
    <t>氏</t>
  </si>
  <si>
    <t>氏</t>
  </si>
  <si>
    <t>名</t>
  </si>
  <si>
    <t>※申し込み欄に入りきらない場合には、行を挿入してください。</t>
  </si>
  <si>
    <t>小学生の部</t>
  </si>
  <si>
    <t>小学生</t>
  </si>
  <si>
    <t>中学生</t>
  </si>
  <si>
    <t>高校生以上</t>
  </si>
  <si>
    <t>珠算
段位</t>
  </si>
  <si>
    <t>暗算
段位</t>
  </si>
  <si>
    <t>ﾌﾗｯｼｭ
段位</t>
  </si>
  <si>
    <t>学校名又は勤務先</t>
  </si>
  <si>
    <t>自費参加でも
参加する（○印）</t>
  </si>
  <si>
    <t>※申し込み欄に入りきらない場合には、コピーしてお使い下さい。</t>
  </si>
  <si>
    <t>一人につき1,000円　×</t>
  </si>
  <si>
    <t>小</t>
  </si>
  <si>
    <t>中</t>
  </si>
  <si>
    <t>平成22年度　全日本珠算選手権大会沖縄県予選参加申込書</t>
  </si>
  <si>
    <t>名</t>
  </si>
  <si>
    <t>団 体 名</t>
  </si>
  <si>
    <t>高校生
以　上</t>
  </si>
  <si>
    <t>小</t>
  </si>
  <si>
    <t>中</t>
  </si>
  <si>
    <t>年</t>
  </si>
  <si>
    <t>一人につき500円</t>
  </si>
  <si>
    <t>自費参加でも
参加する（○印）</t>
  </si>
  <si>
    <t>年齢
(8月8日時点)</t>
  </si>
  <si>
    <t>珠算段位
(準は0.5扱い)</t>
  </si>
  <si>
    <t>月</t>
  </si>
  <si>
    <t>段</t>
  </si>
  <si>
    <t>暗算段位
(準は0.5扱い)</t>
  </si>
  <si>
    <t>平成</t>
  </si>
  <si>
    <t>昭和</t>
  </si>
  <si>
    <t>取得段位及び取得年月</t>
  </si>
  <si>
    <t>平成
昭和</t>
  </si>
  <si>
    <t>準初段</t>
  </si>
  <si>
    <t>初段</t>
  </si>
  <si>
    <t>準2段</t>
  </si>
  <si>
    <t>2段</t>
  </si>
  <si>
    <t>準3段</t>
  </si>
  <si>
    <t>3段</t>
  </si>
  <si>
    <t>準4段</t>
  </si>
  <si>
    <t>4段</t>
  </si>
  <si>
    <t>準5段</t>
  </si>
  <si>
    <t>5段</t>
  </si>
  <si>
    <t>準6段</t>
  </si>
  <si>
    <t>6段</t>
  </si>
  <si>
    <t>7段</t>
  </si>
  <si>
    <t>8段</t>
  </si>
  <si>
    <t>9段</t>
  </si>
  <si>
    <t>10段</t>
  </si>
  <si>
    <t>→</t>
  </si>
  <si>
    <t>平成31年　全日本珠算選手権大会沖縄県予選参加申込書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</si>
</sst>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.5"/>
      <name val="ＭＳ Ｐ明朝"/>
      <family val="1"/>
    </font>
    <font>
      <sz val="6.25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.5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2.5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9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3" fillId="0" borderId="10" xfId="0" applyFont="1" applyFill="1" applyBorder="1" applyAlignment="1">
      <alignment/>
    </xf>
    <xf numFmtId="0" fontId="0" fillId="32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3" fillId="32" borderId="12" xfId="0" applyFont="1" applyFill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3" borderId="10" xfId="0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shrinkToFit="1"/>
    </xf>
    <xf numFmtId="0" fontId="0" fillId="0" borderId="10" xfId="0" applyFill="1" applyBorder="1" applyAlignment="1">
      <alignment vertical="center" shrinkToFit="1"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right" wrapText="1"/>
    </xf>
    <xf numFmtId="0" fontId="11" fillId="4" borderId="22" xfId="0" applyFont="1" applyFill="1" applyBorder="1" applyAlignment="1">
      <alignment horizontal="right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right" wrapText="1"/>
    </xf>
    <xf numFmtId="0" fontId="11" fillId="33" borderId="22" xfId="0" applyFont="1" applyFill="1" applyBorder="1" applyAlignment="1">
      <alignment horizontal="right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right" wrapText="1"/>
    </xf>
    <xf numFmtId="0" fontId="11" fillId="3" borderId="22" xfId="0" applyFont="1" applyFill="1" applyBorder="1" applyAlignment="1">
      <alignment horizontal="right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20" xfId="0" applyFill="1" applyBorder="1" applyAlignment="1">
      <alignment vertical="center" shrinkToFit="1"/>
    </xf>
    <xf numFmtId="0" fontId="0" fillId="3" borderId="3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Continuous" vertical="center"/>
    </xf>
    <xf numFmtId="0" fontId="11" fillId="3" borderId="3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shrinkToFit="1"/>
    </xf>
    <xf numFmtId="0" fontId="13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vertical="center" shrinkToFit="1"/>
    </xf>
    <xf numFmtId="0" fontId="0" fillId="3" borderId="26" xfId="0" applyFill="1" applyBorder="1" applyAlignment="1">
      <alignment vertical="center" shrinkToFit="1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Continuous" vertical="center" shrinkToFit="1"/>
    </xf>
    <xf numFmtId="0" fontId="11" fillId="33" borderId="3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shrinkToFit="1"/>
    </xf>
    <xf numFmtId="0" fontId="13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Continuous" vertical="center" shrinkToFit="1"/>
    </xf>
    <xf numFmtId="0" fontId="11" fillId="4" borderId="3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vertical="center" shrinkToFit="1"/>
    </xf>
    <xf numFmtId="0" fontId="13" fillId="4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 shrinkToFit="1"/>
    </xf>
    <xf numFmtId="0" fontId="0" fillId="4" borderId="26" xfId="0" applyFill="1" applyBorder="1" applyAlignment="1">
      <alignment vertical="center" shrinkToFit="1"/>
    </xf>
    <xf numFmtId="0" fontId="13" fillId="4" borderId="2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5" fillId="32" borderId="10" xfId="0" applyFont="1" applyFill="1" applyBorder="1" applyAlignment="1">
      <alignment horizontal="center"/>
    </xf>
    <xf numFmtId="0" fontId="15" fillId="32" borderId="12" xfId="0" applyFont="1" applyFill="1" applyBorder="1" applyAlignment="1">
      <alignment shrinkToFit="1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15" fillId="32" borderId="1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8" fontId="16" fillId="0" borderId="11" xfId="49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32" borderId="1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33" borderId="33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0" fontId="15" fillId="4" borderId="34" xfId="0" applyFont="1" applyFill="1" applyBorder="1" applyAlignment="1">
      <alignment horizontal="center" vertical="center" shrinkToFit="1"/>
    </xf>
    <xf numFmtId="0" fontId="15" fillId="4" borderId="35" xfId="0" applyFont="1" applyFill="1" applyBorder="1" applyAlignment="1">
      <alignment horizontal="center" vertical="center" shrinkToFi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 shrinkToFit="1"/>
    </xf>
    <xf numFmtId="0" fontId="15" fillId="3" borderId="34" xfId="0" applyFont="1" applyFill="1" applyBorder="1" applyAlignment="1">
      <alignment horizontal="center" vertical="center" shrinkToFit="1"/>
    </xf>
    <xf numFmtId="0" fontId="15" fillId="3" borderId="35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38100</xdr:rowOff>
    </xdr:from>
    <xdr:to>
      <xdr:col>21</xdr:col>
      <xdr:colOff>657225</xdr:colOff>
      <xdr:row>2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714875" y="504825"/>
          <a:ext cx="772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申込締切日平成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木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午後５時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事務局必着</a:t>
          </a:r>
        </a:p>
      </xdr:txBody>
    </xdr:sp>
    <xdr:clientData/>
  </xdr:twoCellAnchor>
  <xdr:twoCellAnchor>
    <xdr:from>
      <xdr:col>5</xdr:col>
      <xdr:colOff>180975</xdr:colOff>
      <xdr:row>2</xdr:row>
      <xdr:rowOff>142875</xdr:rowOff>
    </xdr:from>
    <xdr:to>
      <xdr:col>21</xdr:col>
      <xdr:colOff>704850</xdr:colOff>
      <xdr:row>6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62500" y="914400"/>
          <a:ext cx="7724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自費参加の案内は致しませんので、自費参加記入欄の○印で参加の意思を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確認致します。</a:t>
          </a:r>
        </a:p>
      </xdr:txBody>
    </xdr:sp>
    <xdr:clientData/>
  </xdr:twoCellAnchor>
  <xdr:twoCellAnchor>
    <xdr:from>
      <xdr:col>5</xdr:col>
      <xdr:colOff>180975</xdr:colOff>
      <xdr:row>4</xdr:row>
      <xdr:rowOff>133350</xdr:rowOff>
    </xdr:from>
    <xdr:to>
      <xdr:col>21</xdr:col>
      <xdr:colOff>704850</xdr:colOff>
      <xdr:row>8</xdr:row>
      <xdr:rowOff>190500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762500" y="1514475"/>
          <a:ext cx="77247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本大会の旅費はおよそ下記の通りです。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前年度実績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大人：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70,000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　中高生：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66,000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　小学生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64,000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　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いずれもツイン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21</xdr:col>
      <xdr:colOff>704850</xdr:colOff>
      <xdr:row>11</xdr:row>
      <xdr:rowOff>247650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00" y="2124075"/>
          <a:ext cx="77247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当日の会員集合時間は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00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11</xdr:col>
      <xdr:colOff>628650</xdr:colOff>
      <xdr:row>2</xdr:row>
      <xdr:rowOff>114300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714875" y="390525"/>
          <a:ext cx="3676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申込締切日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午後５時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事務局必着</a:t>
          </a:r>
        </a:p>
      </xdr:txBody>
    </xdr:sp>
    <xdr:clientData/>
  </xdr:twoCellAnchor>
  <xdr:twoCellAnchor>
    <xdr:from>
      <xdr:col>5</xdr:col>
      <xdr:colOff>247650</xdr:colOff>
      <xdr:row>2</xdr:row>
      <xdr:rowOff>76200</xdr:rowOff>
    </xdr:from>
    <xdr:to>
      <xdr:col>11</xdr:col>
      <xdr:colOff>628650</xdr:colOff>
      <xdr:row>5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14875" y="628650"/>
          <a:ext cx="36766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今回は、本大会の申込締切が迫っているため、自費参加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の案内はいたしませんので、自費参加記入欄の○印で、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参加の意志を確認致します。</a:t>
          </a:r>
        </a:p>
      </xdr:txBody>
    </xdr:sp>
    <xdr:clientData/>
  </xdr:twoCellAnchor>
  <xdr:twoCellAnchor>
    <xdr:from>
      <xdr:col>5</xdr:col>
      <xdr:colOff>247650</xdr:colOff>
      <xdr:row>5</xdr:row>
      <xdr:rowOff>76200</xdr:rowOff>
    </xdr:from>
    <xdr:to>
      <xdr:col>11</xdr:col>
      <xdr:colOff>628650</xdr:colOff>
      <xdr:row>6</xdr:row>
      <xdr:rowOff>371475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714875" y="1295400"/>
          <a:ext cx="3676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今回は、この申込書と、同封の本戦参加申込書も併せて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記入作成お願い致します。</a:t>
          </a:r>
        </a:p>
      </xdr:txBody>
    </xdr:sp>
    <xdr:clientData/>
  </xdr:twoCellAnchor>
  <xdr:twoCellAnchor>
    <xdr:from>
      <xdr:col>5</xdr:col>
      <xdr:colOff>238125</xdr:colOff>
      <xdr:row>6</xdr:row>
      <xdr:rowOff>400050</xdr:rowOff>
    </xdr:from>
    <xdr:to>
      <xdr:col>11</xdr:col>
      <xdr:colOff>619125</xdr:colOff>
      <xdr:row>8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05350" y="1819275"/>
          <a:ext cx="3676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本大会の旅費はおよそ下の通り（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月現在見積）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・大人：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68,000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・子供：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61,000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</a:t>
          </a:r>
        </a:p>
      </xdr:txBody>
    </xdr:sp>
    <xdr:clientData/>
  </xdr:twoCellAnchor>
  <xdr:twoCellAnchor editAs="oneCell">
    <xdr:from>
      <xdr:col>14</xdr:col>
      <xdr:colOff>19050</xdr:colOff>
      <xdr:row>0</xdr:row>
      <xdr:rowOff>304800</xdr:rowOff>
    </xdr:from>
    <xdr:to>
      <xdr:col>21</xdr:col>
      <xdr:colOff>123825</xdr:colOff>
      <xdr:row>7</xdr:row>
      <xdr:rowOff>66675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04800"/>
          <a:ext cx="49053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11</xdr:col>
      <xdr:colOff>628650</xdr:colOff>
      <xdr:row>2</xdr:row>
      <xdr:rowOff>114300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552950" y="390525"/>
          <a:ext cx="3676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申込締切日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午後５時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事務局必着</a:t>
          </a:r>
        </a:p>
      </xdr:txBody>
    </xdr:sp>
    <xdr:clientData/>
  </xdr:twoCellAnchor>
  <xdr:twoCellAnchor>
    <xdr:from>
      <xdr:col>5</xdr:col>
      <xdr:colOff>247650</xdr:colOff>
      <xdr:row>2</xdr:row>
      <xdr:rowOff>76200</xdr:rowOff>
    </xdr:from>
    <xdr:to>
      <xdr:col>11</xdr:col>
      <xdr:colOff>628650</xdr:colOff>
      <xdr:row>5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552950" y="752475"/>
          <a:ext cx="36766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今回は、本大会の申込締切が迫っているため、自費参加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の案内はいたしませんので、自費参加記入欄の○印で、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参加の意志を確認致します。</a:t>
          </a:r>
        </a:p>
      </xdr:txBody>
    </xdr:sp>
    <xdr:clientData/>
  </xdr:twoCellAnchor>
  <xdr:twoCellAnchor>
    <xdr:from>
      <xdr:col>5</xdr:col>
      <xdr:colOff>247650</xdr:colOff>
      <xdr:row>5</xdr:row>
      <xdr:rowOff>76200</xdr:rowOff>
    </xdr:from>
    <xdr:to>
      <xdr:col>11</xdr:col>
      <xdr:colOff>628650</xdr:colOff>
      <xdr:row>6</xdr:row>
      <xdr:rowOff>371475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552950" y="1895475"/>
          <a:ext cx="36766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今回は、この申込書と、同封の本戦参加申込書も併せて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記入作成お願い致します。</a:t>
          </a:r>
        </a:p>
      </xdr:txBody>
    </xdr:sp>
    <xdr:clientData/>
  </xdr:twoCellAnchor>
  <xdr:twoCellAnchor>
    <xdr:from>
      <xdr:col>5</xdr:col>
      <xdr:colOff>238125</xdr:colOff>
      <xdr:row>6</xdr:row>
      <xdr:rowOff>400050</xdr:rowOff>
    </xdr:from>
    <xdr:to>
      <xdr:col>11</xdr:col>
      <xdr:colOff>619125</xdr:colOff>
      <xdr:row>8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543425" y="2600325"/>
          <a:ext cx="3676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本大会の旅費はおよそ下の通り（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2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月現在見積）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・大人：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68,000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・子供：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61,000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0"/>
  <sheetViews>
    <sheetView tabSelected="1" view="pageBreakPreview" zoomScale="85" zoomScaleSheetLayoutView="85" zoomScalePageLayoutView="0" workbookViewId="0" topLeftCell="A1">
      <selection activeCell="J13" sqref="J13"/>
    </sheetView>
  </sheetViews>
  <sheetFormatPr defaultColWidth="9.00390625" defaultRowHeight="15.75" customHeight="1"/>
  <cols>
    <col min="1" max="1" width="9.375" style="0" customWidth="1"/>
    <col min="2" max="2" width="20.75390625" style="0" customWidth="1"/>
    <col min="3" max="6" width="10.00390625" style="0" customWidth="1"/>
    <col min="7" max="7" width="13.375" style="0" bestFit="1" customWidth="1"/>
    <col min="8" max="8" width="4.50390625" style="0" customWidth="1"/>
    <col min="9" max="9" width="5.375" style="46" bestFit="1" customWidth="1"/>
    <col min="10" max="10" width="3.00390625" style="46" bestFit="1" customWidth="1"/>
    <col min="11" max="11" width="8.25390625" style="46" bestFit="1" customWidth="1"/>
    <col min="12" max="21" width="5.00390625" style="46" customWidth="1"/>
    <col min="22" max="22" width="10.00390625" style="46" customWidth="1"/>
    <col min="23" max="23" width="10.25390625" style="154" bestFit="1" customWidth="1"/>
    <col min="24" max="24" width="3.75390625" style="0" bestFit="1" customWidth="1"/>
    <col min="25" max="25" width="6.75390625" style="0" customWidth="1"/>
    <col min="26" max="26" width="8.875" style="0" hidden="1" customWidth="1"/>
  </cols>
  <sheetData>
    <row r="1" spans="1:22" ht="36.7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11" ht="24" customHeight="1">
      <c r="A2" s="134"/>
      <c r="B2" s="134"/>
      <c r="C2" s="135" t="s">
        <v>20</v>
      </c>
      <c r="D2" s="136" t="s">
        <v>21</v>
      </c>
      <c r="E2" s="137" t="s">
        <v>22</v>
      </c>
      <c r="F2" s="34"/>
      <c r="G2" s="1"/>
      <c r="H2" s="1"/>
      <c r="I2" s="42"/>
      <c r="J2" s="42"/>
      <c r="K2" s="42"/>
    </row>
    <row r="3" spans="1:6" ht="24" customHeight="1">
      <c r="A3" s="138" t="s">
        <v>4</v>
      </c>
      <c r="B3" s="139"/>
      <c r="C3" s="140">
        <f>COUNTA(C13:C27)</f>
        <v>0</v>
      </c>
      <c r="D3" s="141">
        <f>COUNTA(C32:C43)</f>
        <v>0</v>
      </c>
      <c r="E3" s="142">
        <f>COUNTA(C48:C59)</f>
        <v>0</v>
      </c>
      <c r="F3" s="35"/>
    </row>
    <row r="4" spans="1:11" ht="24" customHeight="1">
      <c r="A4" s="153" t="s">
        <v>5</v>
      </c>
      <c r="B4" s="143"/>
      <c r="C4" s="144"/>
      <c r="D4" s="144"/>
      <c r="E4" s="144"/>
      <c r="F4" s="3"/>
      <c r="G4" s="3"/>
      <c r="H4" s="3"/>
      <c r="I4" s="47"/>
      <c r="J4" s="47"/>
      <c r="K4" s="47"/>
    </row>
    <row r="5" spans="1:5" ht="24" customHeight="1">
      <c r="A5" s="145" t="s">
        <v>6</v>
      </c>
      <c r="B5" s="146" t="s">
        <v>39</v>
      </c>
      <c r="C5" s="147">
        <f>COUNTA(C13:C27,C32:C43,C48:C59)</f>
        <v>0</v>
      </c>
      <c r="D5" s="144" t="s">
        <v>7</v>
      </c>
      <c r="E5" s="148"/>
    </row>
    <row r="6" spans="1:5" ht="24" customHeight="1">
      <c r="A6" s="149" t="s">
        <v>8</v>
      </c>
      <c r="B6" s="150"/>
      <c r="C6" s="151">
        <f>C5*500</f>
        <v>0</v>
      </c>
      <c r="D6" s="152" t="s">
        <v>9</v>
      </c>
      <c r="E6" s="144"/>
    </row>
    <row r="7" ht="15.75" customHeight="1">
      <c r="Z7" t="s">
        <v>46</v>
      </c>
    </row>
    <row r="8" ht="15.75" customHeight="1">
      <c r="Z8" t="s">
        <v>47</v>
      </c>
    </row>
    <row r="9" ht="15">
      <c r="A9" s="6" t="s">
        <v>18</v>
      </c>
    </row>
    <row r="10" ht="6.75" customHeight="1" thickBot="1">
      <c r="A10" s="26"/>
    </row>
    <row r="11" spans="1:21" ht="22.5" thickBot="1" thickTop="1">
      <c r="A11" s="7" t="s">
        <v>19</v>
      </c>
      <c r="B11" s="7"/>
      <c r="L11" s="177" t="s">
        <v>48</v>
      </c>
      <c r="M11" s="178"/>
      <c r="N11" s="178"/>
      <c r="O11" s="178"/>
      <c r="P11" s="178"/>
      <c r="Q11" s="178"/>
      <c r="R11" s="178"/>
      <c r="S11" s="178"/>
      <c r="T11" s="178"/>
      <c r="U11" s="179"/>
    </row>
    <row r="12" spans="2:22" ht="27" customHeight="1" thickTop="1">
      <c r="B12" s="63" t="s">
        <v>4</v>
      </c>
      <c r="C12" s="105" t="s">
        <v>15</v>
      </c>
      <c r="D12" s="106" t="s">
        <v>7</v>
      </c>
      <c r="E12" s="170" t="s">
        <v>12</v>
      </c>
      <c r="F12" s="171"/>
      <c r="G12" s="107" t="s">
        <v>10</v>
      </c>
      <c r="H12" s="107"/>
      <c r="I12" s="170" t="s">
        <v>11</v>
      </c>
      <c r="J12" s="171"/>
      <c r="K12" s="108" t="s">
        <v>41</v>
      </c>
      <c r="L12" s="180" t="s">
        <v>42</v>
      </c>
      <c r="M12" s="181"/>
      <c r="N12" s="83" t="s">
        <v>49</v>
      </c>
      <c r="O12" s="84" t="s">
        <v>38</v>
      </c>
      <c r="P12" s="85" t="s">
        <v>43</v>
      </c>
      <c r="Q12" s="180" t="s">
        <v>45</v>
      </c>
      <c r="R12" s="181"/>
      <c r="S12" s="83" t="s">
        <v>49</v>
      </c>
      <c r="T12" s="84" t="s">
        <v>38</v>
      </c>
      <c r="U12" s="85" t="s">
        <v>43</v>
      </c>
      <c r="V12" s="91" t="s">
        <v>40</v>
      </c>
    </row>
    <row r="13" spans="1:25" ht="22.5" customHeight="1">
      <c r="A13">
        <v>1</v>
      </c>
      <c r="B13" s="100">
        <f>B3</f>
        <v>0</v>
      </c>
      <c r="C13" s="109"/>
      <c r="D13" s="21"/>
      <c r="E13" s="21">
        <f>PHONETIC(C13)</f>
      </c>
      <c r="F13" s="21">
        <f>PHONETIC(D13)</f>
      </c>
      <c r="G13" s="21"/>
      <c r="H13" s="21" t="s">
        <v>36</v>
      </c>
      <c r="I13" s="8"/>
      <c r="J13" s="60" t="s">
        <v>38</v>
      </c>
      <c r="K13" s="110"/>
      <c r="L13" s="86"/>
      <c r="M13" s="8" t="s">
        <v>44</v>
      </c>
      <c r="N13" s="8"/>
      <c r="O13" s="8"/>
      <c r="P13" s="87"/>
      <c r="Q13" s="86"/>
      <c r="R13" s="8" t="s">
        <v>44</v>
      </c>
      <c r="S13" s="8"/>
      <c r="T13" s="8"/>
      <c r="U13" s="87"/>
      <c r="V13" s="92"/>
      <c r="W13" s="155" t="s">
        <v>50</v>
      </c>
      <c r="X13" s="144" t="s">
        <v>66</v>
      </c>
      <c r="Y13" s="144">
        <v>0.5</v>
      </c>
    </row>
    <row r="14" spans="1:25" ht="22.5" customHeight="1">
      <c r="A14">
        <v>2</v>
      </c>
      <c r="B14" s="101"/>
      <c r="C14" s="109"/>
      <c r="D14" s="21"/>
      <c r="E14" s="21">
        <f aca="true" t="shared" si="0" ref="E14:E27">PHONETIC(C14)</f>
      </c>
      <c r="F14" s="21">
        <f aca="true" t="shared" si="1" ref="F14:F27">PHONETIC(D14)</f>
      </c>
      <c r="G14" s="21"/>
      <c r="H14" s="21" t="s">
        <v>36</v>
      </c>
      <c r="I14" s="8"/>
      <c r="J14" s="60" t="s">
        <v>38</v>
      </c>
      <c r="K14" s="110"/>
      <c r="L14" s="86"/>
      <c r="M14" s="8" t="s">
        <v>44</v>
      </c>
      <c r="N14" s="8"/>
      <c r="O14" s="8"/>
      <c r="P14" s="87"/>
      <c r="Q14" s="86"/>
      <c r="R14" s="8" t="s">
        <v>44</v>
      </c>
      <c r="S14" s="8"/>
      <c r="T14" s="8"/>
      <c r="U14" s="87"/>
      <c r="V14" s="92"/>
      <c r="W14" s="155" t="s">
        <v>51</v>
      </c>
      <c r="X14" s="144" t="s">
        <v>66</v>
      </c>
      <c r="Y14" s="144">
        <v>1</v>
      </c>
    </row>
    <row r="15" spans="1:25" ht="22.5" customHeight="1">
      <c r="A15">
        <v>3</v>
      </c>
      <c r="B15" s="101"/>
      <c r="C15" s="109"/>
      <c r="D15" s="21"/>
      <c r="E15" s="21">
        <f t="shared" si="0"/>
      </c>
      <c r="F15" s="21">
        <f t="shared" si="1"/>
      </c>
      <c r="G15" s="21"/>
      <c r="H15" s="21" t="s">
        <v>36</v>
      </c>
      <c r="I15" s="8"/>
      <c r="J15" s="60" t="s">
        <v>38</v>
      </c>
      <c r="K15" s="110"/>
      <c r="L15" s="86"/>
      <c r="M15" s="8" t="s">
        <v>44</v>
      </c>
      <c r="N15" s="8"/>
      <c r="O15" s="8"/>
      <c r="P15" s="87"/>
      <c r="Q15" s="86"/>
      <c r="R15" s="8" t="s">
        <v>44</v>
      </c>
      <c r="S15" s="8"/>
      <c r="T15" s="8"/>
      <c r="U15" s="87"/>
      <c r="V15" s="92"/>
      <c r="W15" s="155" t="s">
        <v>52</v>
      </c>
      <c r="X15" s="144" t="s">
        <v>66</v>
      </c>
      <c r="Y15" s="144">
        <v>1.5</v>
      </c>
    </row>
    <row r="16" spans="1:25" ht="22.5" customHeight="1">
      <c r="A16">
        <v>4</v>
      </c>
      <c r="B16" s="101"/>
      <c r="C16" s="109"/>
      <c r="D16" s="21"/>
      <c r="E16" s="21">
        <f t="shared" si="0"/>
      </c>
      <c r="F16" s="21">
        <f t="shared" si="1"/>
      </c>
      <c r="G16" s="21"/>
      <c r="H16" s="21" t="s">
        <v>36</v>
      </c>
      <c r="I16" s="8"/>
      <c r="J16" s="60" t="s">
        <v>38</v>
      </c>
      <c r="K16" s="110"/>
      <c r="L16" s="86"/>
      <c r="M16" s="8" t="s">
        <v>44</v>
      </c>
      <c r="N16" s="8"/>
      <c r="O16" s="8"/>
      <c r="P16" s="87"/>
      <c r="Q16" s="86"/>
      <c r="R16" s="8" t="s">
        <v>44</v>
      </c>
      <c r="S16" s="8"/>
      <c r="T16" s="8"/>
      <c r="U16" s="87"/>
      <c r="V16" s="92"/>
      <c r="W16" s="155" t="s">
        <v>53</v>
      </c>
      <c r="X16" s="144" t="s">
        <v>66</v>
      </c>
      <c r="Y16" s="144">
        <v>2</v>
      </c>
    </row>
    <row r="17" spans="1:25" ht="22.5" customHeight="1">
      <c r="A17">
        <v>5</v>
      </c>
      <c r="B17" s="101"/>
      <c r="C17" s="109"/>
      <c r="D17" s="21"/>
      <c r="E17" s="21">
        <f t="shared" si="0"/>
      </c>
      <c r="F17" s="21">
        <f t="shared" si="1"/>
      </c>
      <c r="G17" s="21"/>
      <c r="H17" s="21" t="s">
        <v>36</v>
      </c>
      <c r="I17" s="8"/>
      <c r="J17" s="60" t="s">
        <v>38</v>
      </c>
      <c r="K17" s="110"/>
      <c r="L17" s="86"/>
      <c r="M17" s="8" t="s">
        <v>44</v>
      </c>
      <c r="N17" s="8"/>
      <c r="O17" s="8"/>
      <c r="P17" s="87"/>
      <c r="Q17" s="86"/>
      <c r="R17" s="8" t="s">
        <v>44</v>
      </c>
      <c r="S17" s="8"/>
      <c r="T17" s="8"/>
      <c r="U17" s="87"/>
      <c r="V17" s="92"/>
      <c r="W17" s="155" t="s">
        <v>54</v>
      </c>
      <c r="X17" s="144" t="s">
        <v>66</v>
      </c>
      <c r="Y17" s="144">
        <v>2.5</v>
      </c>
    </row>
    <row r="18" spans="1:25" ht="22.5" customHeight="1">
      <c r="A18">
        <v>6</v>
      </c>
      <c r="B18" s="101"/>
      <c r="C18" s="109"/>
      <c r="D18" s="21"/>
      <c r="E18" s="21">
        <f t="shared" si="0"/>
      </c>
      <c r="F18" s="21">
        <f t="shared" si="1"/>
      </c>
      <c r="G18" s="21"/>
      <c r="H18" s="21" t="s">
        <v>36</v>
      </c>
      <c r="I18" s="8"/>
      <c r="J18" s="60" t="s">
        <v>38</v>
      </c>
      <c r="K18" s="110"/>
      <c r="L18" s="86"/>
      <c r="M18" s="8" t="s">
        <v>44</v>
      </c>
      <c r="N18" s="8"/>
      <c r="O18" s="8"/>
      <c r="P18" s="87"/>
      <c r="Q18" s="86"/>
      <c r="R18" s="8" t="s">
        <v>44</v>
      </c>
      <c r="S18" s="8"/>
      <c r="T18" s="8"/>
      <c r="U18" s="87"/>
      <c r="V18" s="92"/>
      <c r="W18" s="155" t="s">
        <v>55</v>
      </c>
      <c r="X18" s="144" t="s">
        <v>66</v>
      </c>
      <c r="Y18" s="144">
        <v>3</v>
      </c>
    </row>
    <row r="19" spans="1:25" ht="22.5" customHeight="1">
      <c r="A19">
        <v>7</v>
      </c>
      <c r="B19" s="101"/>
      <c r="C19" s="109"/>
      <c r="D19" s="21"/>
      <c r="E19" s="21">
        <f t="shared" si="0"/>
      </c>
      <c r="F19" s="21">
        <f t="shared" si="1"/>
      </c>
      <c r="G19" s="21"/>
      <c r="H19" s="21" t="s">
        <v>36</v>
      </c>
      <c r="I19" s="8"/>
      <c r="J19" s="60" t="s">
        <v>38</v>
      </c>
      <c r="K19" s="110"/>
      <c r="L19" s="86"/>
      <c r="M19" s="8" t="s">
        <v>44</v>
      </c>
      <c r="N19" s="8"/>
      <c r="O19" s="8"/>
      <c r="P19" s="87"/>
      <c r="Q19" s="86"/>
      <c r="R19" s="8" t="s">
        <v>44</v>
      </c>
      <c r="S19" s="8"/>
      <c r="T19" s="8"/>
      <c r="U19" s="87"/>
      <c r="V19" s="92"/>
      <c r="W19" s="155" t="s">
        <v>56</v>
      </c>
      <c r="X19" s="144" t="s">
        <v>66</v>
      </c>
      <c r="Y19" s="144">
        <v>3.5</v>
      </c>
    </row>
    <row r="20" spans="1:25" ht="22.5" customHeight="1">
      <c r="A20">
        <v>8</v>
      </c>
      <c r="B20" s="101"/>
      <c r="C20" s="109"/>
      <c r="D20" s="21"/>
      <c r="E20" s="21">
        <f t="shared" si="0"/>
      </c>
      <c r="F20" s="21">
        <f t="shared" si="1"/>
      </c>
      <c r="G20" s="21"/>
      <c r="H20" s="21" t="s">
        <v>36</v>
      </c>
      <c r="I20" s="8"/>
      <c r="J20" s="60" t="s">
        <v>38</v>
      </c>
      <c r="K20" s="110"/>
      <c r="L20" s="86"/>
      <c r="M20" s="8" t="s">
        <v>44</v>
      </c>
      <c r="N20" s="8"/>
      <c r="O20" s="8"/>
      <c r="P20" s="87"/>
      <c r="Q20" s="86"/>
      <c r="R20" s="8" t="s">
        <v>44</v>
      </c>
      <c r="S20" s="8"/>
      <c r="T20" s="8"/>
      <c r="U20" s="87"/>
      <c r="V20" s="92"/>
      <c r="W20" s="155" t="s">
        <v>57</v>
      </c>
      <c r="X20" s="144" t="s">
        <v>66</v>
      </c>
      <c r="Y20" s="144">
        <v>4</v>
      </c>
    </row>
    <row r="21" spans="1:25" ht="22.5" customHeight="1">
      <c r="A21">
        <v>9</v>
      </c>
      <c r="B21" s="101"/>
      <c r="C21" s="109"/>
      <c r="D21" s="21"/>
      <c r="E21" s="21">
        <f t="shared" si="0"/>
      </c>
      <c r="F21" s="21">
        <f t="shared" si="1"/>
      </c>
      <c r="G21" s="21"/>
      <c r="H21" s="21" t="s">
        <v>36</v>
      </c>
      <c r="I21" s="8"/>
      <c r="J21" s="60" t="s">
        <v>38</v>
      </c>
      <c r="K21" s="110"/>
      <c r="L21" s="86"/>
      <c r="M21" s="8" t="s">
        <v>44</v>
      </c>
      <c r="N21" s="8"/>
      <c r="O21" s="8"/>
      <c r="P21" s="87"/>
      <c r="Q21" s="86"/>
      <c r="R21" s="8" t="s">
        <v>44</v>
      </c>
      <c r="S21" s="8"/>
      <c r="T21" s="8"/>
      <c r="U21" s="87"/>
      <c r="V21" s="92"/>
      <c r="W21" s="155" t="s">
        <v>58</v>
      </c>
      <c r="X21" s="144" t="s">
        <v>66</v>
      </c>
      <c r="Y21" s="144">
        <v>4.5</v>
      </c>
    </row>
    <row r="22" spans="1:25" ht="22.5" customHeight="1">
      <c r="A22">
        <v>10</v>
      </c>
      <c r="B22" s="101"/>
      <c r="C22" s="109"/>
      <c r="D22" s="21"/>
      <c r="E22" s="21">
        <f t="shared" si="0"/>
      </c>
      <c r="F22" s="21">
        <f t="shared" si="1"/>
      </c>
      <c r="G22" s="21"/>
      <c r="H22" s="21" t="s">
        <v>36</v>
      </c>
      <c r="I22" s="8"/>
      <c r="J22" s="60" t="s">
        <v>38</v>
      </c>
      <c r="K22" s="110"/>
      <c r="L22" s="86"/>
      <c r="M22" s="8" t="s">
        <v>44</v>
      </c>
      <c r="N22" s="8"/>
      <c r="O22" s="8"/>
      <c r="P22" s="87"/>
      <c r="Q22" s="86"/>
      <c r="R22" s="8" t="s">
        <v>44</v>
      </c>
      <c r="S22" s="8"/>
      <c r="T22" s="8"/>
      <c r="U22" s="87"/>
      <c r="V22" s="92"/>
      <c r="W22" s="155" t="s">
        <v>59</v>
      </c>
      <c r="X22" s="144" t="s">
        <v>66</v>
      </c>
      <c r="Y22" s="144">
        <v>5</v>
      </c>
    </row>
    <row r="23" spans="1:25" ht="22.5" customHeight="1">
      <c r="A23">
        <v>11</v>
      </c>
      <c r="B23" s="101"/>
      <c r="C23" s="109"/>
      <c r="D23" s="21"/>
      <c r="E23" s="21">
        <f t="shared" si="0"/>
      </c>
      <c r="F23" s="21">
        <f t="shared" si="1"/>
      </c>
      <c r="G23" s="21"/>
      <c r="H23" s="21" t="s">
        <v>36</v>
      </c>
      <c r="I23" s="8"/>
      <c r="J23" s="60" t="s">
        <v>38</v>
      </c>
      <c r="K23" s="110"/>
      <c r="L23" s="86"/>
      <c r="M23" s="8" t="s">
        <v>44</v>
      </c>
      <c r="N23" s="8"/>
      <c r="O23" s="8"/>
      <c r="P23" s="87"/>
      <c r="Q23" s="86"/>
      <c r="R23" s="8" t="s">
        <v>44</v>
      </c>
      <c r="S23" s="8"/>
      <c r="T23" s="8"/>
      <c r="U23" s="87"/>
      <c r="V23" s="92"/>
      <c r="W23" s="155" t="s">
        <v>60</v>
      </c>
      <c r="X23" s="144" t="s">
        <v>66</v>
      </c>
      <c r="Y23" s="144">
        <v>5.5</v>
      </c>
    </row>
    <row r="24" spans="1:25" ht="22.5" customHeight="1">
      <c r="A24">
        <v>12</v>
      </c>
      <c r="B24" s="101"/>
      <c r="C24" s="109"/>
      <c r="D24" s="21"/>
      <c r="E24" s="21">
        <f t="shared" si="0"/>
      </c>
      <c r="F24" s="21">
        <f t="shared" si="1"/>
      </c>
      <c r="G24" s="21"/>
      <c r="H24" s="21" t="s">
        <v>36</v>
      </c>
      <c r="I24" s="8"/>
      <c r="J24" s="60" t="s">
        <v>38</v>
      </c>
      <c r="K24" s="110"/>
      <c r="L24" s="86"/>
      <c r="M24" s="8" t="s">
        <v>44</v>
      </c>
      <c r="N24" s="8"/>
      <c r="O24" s="8"/>
      <c r="P24" s="87"/>
      <c r="Q24" s="86"/>
      <c r="R24" s="8" t="s">
        <v>44</v>
      </c>
      <c r="S24" s="8"/>
      <c r="T24" s="8"/>
      <c r="U24" s="87"/>
      <c r="V24" s="92"/>
      <c r="W24" s="155" t="s">
        <v>61</v>
      </c>
      <c r="X24" s="144" t="s">
        <v>66</v>
      </c>
      <c r="Y24" s="144">
        <v>6</v>
      </c>
    </row>
    <row r="25" spans="1:25" ht="22.5" customHeight="1">
      <c r="A25">
        <v>13</v>
      </c>
      <c r="B25" s="101"/>
      <c r="C25" s="109"/>
      <c r="D25" s="21"/>
      <c r="E25" s="21">
        <f t="shared" si="0"/>
      </c>
      <c r="F25" s="21">
        <f t="shared" si="1"/>
      </c>
      <c r="G25" s="21"/>
      <c r="H25" s="21" t="s">
        <v>36</v>
      </c>
      <c r="I25" s="8"/>
      <c r="J25" s="60" t="s">
        <v>38</v>
      </c>
      <c r="K25" s="110"/>
      <c r="L25" s="86"/>
      <c r="M25" s="8" t="s">
        <v>44</v>
      </c>
      <c r="N25" s="8"/>
      <c r="O25" s="8"/>
      <c r="P25" s="87"/>
      <c r="Q25" s="86"/>
      <c r="R25" s="8" t="s">
        <v>44</v>
      </c>
      <c r="S25" s="8"/>
      <c r="T25" s="8"/>
      <c r="U25" s="87"/>
      <c r="V25" s="92"/>
      <c r="W25" s="155" t="s">
        <v>62</v>
      </c>
      <c r="X25" s="144" t="s">
        <v>66</v>
      </c>
      <c r="Y25" s="144">
        <v>7</v>
      </c>
    </row>
    <row r="26" spans="1:25" ht="22.5" customHeight="1">
      <c r="A26">
        <v>14</v>
      </c>
      <c r="B26" s="101"/>
      <c r="C26" s="109"/>
      <c r="D26" s="21"/>
      <c r="E26" s="21">
        <f t="shared" si="0"/>
      </c>
      <c r="F26" s="21">
        <f t="shared" si="1"/>
      </c>
      <c r="G26" s="21"/>
      <c r="H26" s="21" t="s">
        <v>36</v>
      </c>
      <c r="I26" s="8"/>
      <c r="J26" s="60" t="s">
        <v>38</v>
      </c>
      <c r="K26" s="110"/>
      <c r="L26" s="86"/>
      <c r="M26" s="8" t="s">
        <v>44</v>
      </c>
      <c r="N26" s="8"/>
      <c r="O26" s="8"/>
      <c r="P26" s="87"/>
      <c r="Q26" s="86"/>
      <c r="R26" s="8" t="s">
        <v>44</v>
      </c>
      <c r="S26" s="8"/>
      <c r="T26" s="8"/>
      <c r="U26" s="87"/>
      <c r="V26" s="92"/>
      <c r="W26" s="155" t="s">
        <v>63</v>
      </c>
      <c r="X26" s="144" t="s">
        <v>66</v>
      </c>
      <c r="Y26" s="144">
        <v>8</v>
      </c>
    </row>
    <row r="27" spans="1:25" ht="22.5" customHeight="1" thickBot="1">
      <c r="A27">
        <v>15</v>
      </c>
      <c r="B27" s="101"/>
      <c r="C27" s="111"/>
      <c r="D27" s="112"/>
      <c r="E27" s="112">
        <f t="shared" si="0"/>
      </c>
      <c r="F27" s="112">
        <f t="shared" si="1"/>
      </c>
      <c r="G27" s="112"/>
      <c r="H27" s="112" t="s">
        <v>36</v>
      </c>
      <c r="I27" s="89"/>
      <c r="J27" s="113" t="s">
        <v>38</v>
      </c>
      <c r="K27" s="114"/>
      <c r="L27" s="88"/>
      <c r="M27" s="89" t="s">
        <v>44</v>
      </c>
      <c r="N27" s="89"/>
      <c r="O27" s="89"/>
      <c r="P27" s="90"/>
      <c r="Q27" s="88"/>
      <c r="R27" s="89" t="s">
        <v>44</v>
      </c>
      <c r="S27" s="89"/>
      <c r="T27" s="89"/>
      <c r="U27" s="90"/>
      <c r="V27" s="93"/>
      <c r="W27" s="155" t="s">
        <v>64</v>
      </c>
      <c r="X27" s="144" t="s">
        <v>66</v>
      </c>
      <c r="Y27" s="144">
        <v>9</v>
      </c>
    </row>
    <row r="28" spans="5:25" ht="15.75" customHeight="1" thickTop="1">
      <c r="E28" s="27"/>
      <c r="F28" s="27"/>
      <c r="G28" s="27"/>
      <c r="H28" s="27"/>
      <c r="W28" s="155" t="s">
        <v>65</v>
      </c>
      <c r="X28" s="144" t="s">
        <v>66</v>
      </c>
      <c r="Y28" s="144">
        <v>10</v>
      </c>
    </row>
    <row r="29" spans="5:8" ht="15.75" customHeight="1" thickBot="1">
      <c r="E29" s="27"/>
      <c r="F29" s="27"/>
      <c r="G29" s="27"/>
      <c r="H29" s="27"/>
    </row>
    <row r="30" spans="1:21" ht="24" thickBot="1" thickTop="1">
      <c r="A30" s="10" t="s">
        <v>13</v>
      </c>
      <c r="B30" s="10"/>
      <c r="C30" s="10"/>
      <c r="E30" s="27"/>
      <c r="F30" s="27"/>
      <c r="G30" s="27"/>
      <c r="H30" s="27"/>
      <c r="L30" s="156" t="s">
        <v>48</v>
      </c>
      <c r="M30" s="157"/>
      <c r="N30" s="157"/>
      <c r="O30" s="157"/>
      <c r="P30" s="157"/>
      <c r="Q30" s="157"/>
      <c r="R30" s="157"/>
      <c r="S30" s="157"/>
      <c r="T30" s="157"/>
      <c r="U30" s="158"/>
    </row>
    <row r="31" spans="2:22" ht="27" customHeight="1" thickTop="1">
      <c r="B31" s="65" t="s">
        <v>0</v>
      </c>
      <c r="C31" s="115" t="s">
        <v>16</v>
      </c>
      <c r="D31" s="116" t="s">
        <v>17</v>
      </c>
      <c r="E31" s="168" t="s">
        <v>3</v>
      </c>
      <c r="F31" s="169"/>
      <c r="G31" s="117" t="s">
        <v>1</v>
      </c>
      <c r="H31" s="117"/>
      <c r="I31" s="175" t="s">
        <v>2</v>
      </c>
      <c r="J31" s="176"/>
      <c r="K31" s="118" t="s">
        <v>41</v>
      </c>
      <c r="L31" s="159" t="s">
        <v>42</v>
      </c>
      <c r="M31" s="160"/>
      <c r="N31" s="75" t="s">
        <v>49</v>
      </c>
      <c r="O31" s="76" t="s">
        <v>38</v>
      </c>
      <c r="P31" s="77" t="s">
        <v>43</v>
      </c>
      <c r="Q31" s="159" t="s">
        <v>45</v>
      </c>
      <c r="R31" s="160"/>
      <c r="S31" s="75" t="s">
        <v>49</v>
      </c>
      <c r="T31" s="76" t="s">
        <v>38</v>
      </c>
      <c r="U31" s="77" t="s">
        <v>43</v>
      </c>
      <c r="V31" s="94" t="s">
        <v>27</v>
      </c>
    </row>
    <row r="32" spans="1:22" ht="22.5" customHeight="1">
      <c r="A32">
        <v>1</v>
      </c>
      <c r="B32" s="102">
        <f>B3</f>
        <v>0</v>
      </c>
      <c r="C32" s="119"/>
      <c r="D32" s="22"/>
      <c r="E32" s="22">
        <f>PHONETIC(C32)</f>
      </c>
      <c r="F32" s="22">
        <f>PHONETIC(D32)</f>
      </c>
      <c r="G32" s="22"/>
      <c r="H32" s="22" t="s">
        <v>37</v>
      </c>
      <c r="I32" s="11"/>
      <c r="J32" s="61" t="s">
        <v>38</v>
      </c>
      <c r="K32" s="120"/>
      <c r="L32" s="78"/>
      <c r="M32" s="11" t="s">
        <v>44</v>
      </c>
      <c r="N32" s="11"/>
      <c r="O32" s="11"/>
      <c r="P32" s="79"/>
      <c r="Q32" s="78"/>
      <c r="R32" s="11" t="s">
        <v>44</v>
      </c>
      <c r="S32" s="11"/>
      <c r="T32" s="11"/>
      <c r="U32" s="79"/>
      <c r="V32" s="95"/>
    </row>
    <row r="33" spans="1:22" ht="22.5" customHeight="1">
      <c r="A33">
        <v>2</v>
      </c>
      <c r="B33" s="101"/>
      <c r="C33" s="119"/>
      <c r="D33" s="22"/>
      <c r="E33" s="22">
        <f aca="true" t="shared" si="2" ref="E33:E40">PHONETIC(C33)</f>
      </c>
      <c r="F33" s="22">
        <f aca="true" t="shared" si="3" ref="F33:F40">PHONETIC(D33)</f>
      </c>
      <c r="G33" s="22"/>
      <c r="H33" s="22" t="s">
        <v>37</v>
      </c>
      <c r="I33" s="11"/>
      <c r="J33" s="61" t="s">
        <v>38</v>
      </c>
      <c r="K33" s="120"/>
      <c r="L33" s="78"/>
      <c r="M33" s="11" t="s">
        <v>44</v>
      </c>
      <c r="N33" s="11"/>
      <c r="O33" s="11"/>
      <c r="P33" s="79"/>
      <c r="Q33" s="78"/>
      <c r="R33" s="11" t="s">
        <v>44</v>
      </c>
      <c r="S33" s="11"/>
      <c r="T33" s="11"/>
      <c r="U33" s="79"/>
      <c r="V33" s="95"/>
    </row>
    <row r="34" spans="1:22" ht="22.5" customHeight="1">
      <c r="A34">
        <v>3</v>
      </c>
      <c r="B34" s="101"/>
      <c r="C34" s="119"/>
      <c r="D34" s="22"/>
      <c r="E34" s="22">
        <f t="shared" si="2"/>
      </c>
      <c r="F34" s="22">
        <f t="shared" si="3"/>
      </c>
      <c r="G34" s="22"/>
      <c r="H34" s="22" t="s">
        <v>37</v>
      </c>
      <c r="I34" s="11"/>
      <c r="J34" s="61" t="s">
        <v>38</v>
      </c>
      <c r="K34" s="120"/>
      <c r="L34" s="78"/>
      <c r="M34" s="11" t="s">
        <v>44</v>
      </c>
      <c r="N34" s="11"/>
      <c r="O34" s="11"/>
      <c r="P34" s="79"/>
      <c r="Q34" s="78"/>
      <c r="R34" s="11" t="s">
        <v>44</v>
      </c>
      <c r="S34" s="11"/>
      <c r="T34" s="11"/>
      <c r="U34" s="79"/>
      <c r="V34" s="95"/>
    </row>
    <row r="35" spans="1:22" ht="22.5" customHeight="1">
      <c r="A35">
        <v>4</v>
      </c>
      <c r="B35" s="101"/>
      <c r="C35" s="119"/>
      <c r="D35" s="22"/>
      <c r="E35" s="22">
        <f t="shared" si="2"/>
      </c>
      <c r="F35" s="22">
        <f t="shared" si="3"/>
      </c>
      <c r="G35" s="22"/>
      <c r="H35" s="22" t="s">
        <v>37</v>
      </c>
      <c r="I35" s="11"/>
      <c r="J35" s="61" t="s">
        <v>38</v>
      </c>
      <c r="K35" s="120"/>
      <c r="L35" s="78"/>
      <c r="M35" s="11" t="s">
        <v>44</v>
      </c>
      <c r="N35" s="11"/>
      <c r="O35" s="11"/>
      <c r="P35" s="79"/>
      <c r="Q35" s="78"/>
      <c r="R35" s="11" t="s">
        <v>44</v>
      </c>
      <c r="S35" s="11"/>
      <c r="T35" s="11"/>
      <c r="U35" s="79"/>
      <c r="V35" s="95"/>
    </row>
    <row r="36" spans="1:22" ht="22.5" customHeight="1">
      <c r="A36">
        <v>5</v>
      </c>
      <c r="B36" s="101"/>
      <c r="C36" s="119"/>
      <c r="D36" s="22"/>
      <c r="E36" s="22">
        <f t="shared" si="2"/>
      </c>
      <c r="F36" s="22">
        <f t="shared" si="3"/>
      </c>
      <c r="G36" s="22"/>
      <c r="H36" s="22" t="s">
        <v>37</v>
      </c>
      <c r="I36" s="11"/>
      <c r="J36" s="61" t="s">
        <v>38</v>
      </c>
      <c r="K36" s="120"/>
      <c r="L36" s="78"/>
      <c r="M36" s="11" t="s">
        <v>44</v>
      </c>
      <c r="N36" s="11"/>
      <c r="O36" s="11"/>
      <c r="P36" s="79"/>
      <c r="Q36" s="78"/>
      <c r="R36" s="11" t="s">
        <v>44</v>
      </c>
      <c r="S36" s="11"/>
      <c r="T36" s="11"/>
      <c r="U36" s="79"/>
      <c r="V36" s="95"/>
    </row>
    <row r="37" spans="1:25" ht="22.5" customHeight="1">
      <c r="A37">
        <v>6</v>
      </c>
      <c r="B37" s="101"/>
      <c r="C37" s="119"/>
      <c r="D37" s="22"/>
      <c r="E37" s="22">
        <f t="shared" si="2"/>
      </c>
      <c r="F37" s="22">
        <f t="shared" si="3"/>
      </c>
      <c r="G37" s="22"/>
      <c r="H37" s="22" t="s">
        <v>37</v>
      </c>
      <c r="I37" s="11"/>
      <c r="J37" s="61" t="s">
        <v>38</v>
      </c>
      <c r="K37" s="120"/>
      <c r="L37" s="78"/>
      <c r="M37" s="11" t="s">
        <v>44</v>
      </c>
      <c r="N37" s="11"/>
      <c r="O37" s="11"/>
      <c r="P37" s="79"/>
      <c r="Q37" s="78"/>
      <c r="R37" s="11" t="s">
        <v>44</v>
      </c>
      <c r="S37" s="11"/>
      <c r="T37" s="11"/>
      <c r="U37" s="79"/>
      <c r="V37" s="95"/>
      <c r="W37" s="155" t="s">
        <v>50</v>
      </c>
      <c r="X37" s="144" t="s">
        <v>66</v>
      </c>
      <c r="Y37" s="144">
        <v>0.5</v>
      </c>
    </row>
    <row r="38" spans="1:25" ht="22.5" customHeight="1">
      <c r="A38">
        <v>7</v>
      </c>
      <c r="B38" s="101"/>
      <c r="C38" s="119"/>
      <c r="D38" s="22"/>
      <c r="E38" s="22">
        <f t="shared" si="2"/>
      </c>
      <c r="F38" s="22">
        <f t="shared" si="3"/>
      </c>
      <c r="G38" s="22"/>
      <c r="H38" s="22" t="s">
        <v>37</v>
      </c>
      <c r="I38" s="11"/>
      <c r="J38" s="61" t="s">
        <v>38</v>
      </c>
      <c r="K38" s="120"/>
      <c r="L38" s="78"/>
      <c r="M38" s="11" t="s">
        <v>44</v>
      </c>
      <c r="N38" s="11"/>
      <c r="O38" s="11"/>
      <c r="P38" s="79"/>
      <c r="Q38" s="78"/>
      <c r="R38" s="11" t="s">
        <v>44</v>
      </c>
      <c r="S38" s="11"/>
      <c r="T38" s="11"/>
      <c r="U38" s="79"/>
      <c r="V38" s="95"/>
      <c r="W38" s="155" t="s">
        <v>51</v>
      </c>
      <c r="X38" s="144" t="s">
        <v>66</v>
      </c>
      <c r="Y38" s="144">
        <v>1</v>
      </c>
    </row>
    <row r="39" spans="1:25" ht="22.5" customHeight="1">
      <c r="A39">
        <v>8</v>
      </c>
      <c r="B39" s="101"/>
      <c r="C39" s="119"/>
      <c r="D39" s="22"/>
      <c r="E39" s="22">
        <f t="shared" si="2"/>
      </c>
      <c r="F39" s="22">
        <f t="shared" si="3"/>
      </c>
      <c r="G39" s="22"/>
      <c r="H39" s="22" t="s">
        <v>37</v>
      </c>
      <c r="I39" s="11"/>
      <c r="J39" s="61" t="s">
        <v>38</v>
      </c>
      <c r="K39" s="120"/>
      <c r="L39" s="78"/>
      <c r="M39" s="11" t="s">
        <v>44</v>
      </c>
      <c r="N39" s="11"/>
      <c r="O39" s="11"/>
      <c r="P39" s="79"/>
      <c r="Q39" s="78"/>
      <c r="R39" s="11" t="s">
        <v>44</v>
      </c>
      <c r="S39" s="11"/>
      <c r="T39" s="11"/>
      <c r="U39" s="79"/>
      <c r="V39" s="95"/>
      <c r="W39" s="155" t="s">
        <v>52</v>
      </c>
      <c r="X39" s="144" t="s">
        <v>66</v>
      </c>
      <c r="Y39" s="144">
        <v>1.5</v>
      </c>
    </row>
    <row r="40" spans="1:25" ht="22.5" customHeight="1">
      <c r="A40">
        <v>9</v>
      </c>
      <c r="B40" s="101"/>
      <c r="C40" s="119"/>
      <c r="D40" s="22"/>
      <c r="E40" s="22">
        <f t="shared" si="2"/>
      </c>
      <c r="F40" s="22">
        <f t="shared" si="3"/>
      </c>
      <c r="G40" s="22"/>
      <c r="H40" s="22" t="s">
        <v>37</v>
      </c>
      <c r="I40" s="11"/>
      <c r="J40" s="61" t="s">
        <v>38</v>
      </c>
      <c r="K40" s="120"/>
      <c r="L40" s="78"/>
      <c r="M40" s="11" t="s">
        <v>44</v>
      </c>
      <c r="N40" s="11"/>
      <c r="O40" s="11"/>
      <c r="P40" s="79"/>
      <c r="Q40" s="78"/>
      <c r="R40" s="11" t="s">
        <v>44</v>
      </c>
      <c r="S40" s="11"/>
      <c r="T40" s="11"/>
      <c r="U40" s="79"/>
      <c r="V40" s="95"/>
      <c r="W40" s="155" t="s">
        <v>53</v>
      </c>
      <c r="X40" s="144" t="s">
        <v>66</v>
      </c>
      <c r="Y40" s="144">
        <v>2</v>
      </c>
    </row>
    <row r="41" spans="1:25" ht="22.5" customHeight="1">
      <c r="A41">
        <v>10</v>
      </c>
      <c r="B41" s="101"/>
      <c r="C41" s="119"/>
      <c r="D41" s="22"/>
      <c r="E41" s="22"/>
      <c r="F41" s="22"/>
      <c r="G41" s="22"/>
      <c r="H41" s="22" t="s">
        <v>37</v>
      </c>
      <c r="I41" s="11"/>
      <c r="J41" s="61" t="s">
        <v>38</v>
      </c>
      <c r="K41" s="120"/>
      <c r="L41" s="78"/>
      <c r="M41" s="11" t="s">
        <v>44</v>
      </c>
      <c r="N41" s="11"/>
      <c r="O41" s="11"/>
      <c r="P41" s="79"/>
      <c r="Q41" s="78"/>
      <c r="R41" s="11" t="s">
        <v>44</v>
      </c>
      <c r="S41" s="11"/>
      <c r="T41" s="11"/>
      <c r="U41" s="79"/>
      <c r="V41" s="95"/>
      <c r="W41" s="155" t="s">
        <v>54</v>
      </c>
      <c r="X41" s="144" t="s">
        <v>66</v>
      </c>
      <c r="Y41" s="144">
        <v>2.5</v>
      </c>
    </row>
    <row r="42" spans="1:25" ht="22.5" customHeight="1">
      <c r="A42">
        <v>11</v>
      </c>
      <c r="B42" s="101"/>
      <c r="C42" s="119"/>
      <c r="D42" s="22"/>
      <c r="E42" s="22"/>
      <c r="F42" s="22"/>
      <c r="G42" s="22"/>
      <c r="H42" s="22" t="s">
        <v>37</v>
      </c>
      <c r="I42" s="11"/>
      <c r="J42" s="61" t="s">
        <v>38</v>
      </c>
      <c r="K42" s="120"/>
      <c r="L42" s="78"/>
      <c r="M42" s="11" t="s">
        <v>44</v>
      </c>
      <c r="N42" s="11"/>
      <c r="O42" s="11"/>
      <c r="P42" s="79"/>
      <c r="Q42" s="78"/>
      <c r="R42" s="11" t="s">
        <v>44</v>
      </c>
      <c r="S42" s="11"/>
      <c r="T42" s="11"/>
      <c r="U42" s="79"/>
      <c r="V42" s="95"/>
      <c r="W42" s="155" t="s">
        <v>55</v>
      </c>
      <c r="X42" s="144" t="s">
        <v>66</v>
      </c>
      <c r="Y42" s="144">
        <v>3</v>
      </c>
    </row>
    <row r="43" spans="1:25" ht="22.5" customHeight="1" thickBot="1">
      <c r="A43">
        <v>12</v>
      </c>
      <c r="B43" s="101"/>
      <c r="C43" s="121"/>
      <c r="D43" s="122"/>
      <c r="E43" s="122"/>
      <c r="F43" s="122"/>
      <c r="G43" s="122"/>
      <c r="H43" s="122" t="s">
        <v>37</v>
      </c>
      <c r="I43" s="81"/>
      <c r="J43" s="123" t="s">
        <v>38</v>
      </c>
      <c r="K43" s="124"/>
      <c r="L43" s="80"/>
      <c r="M43" s="81" t="s">
        <v>44</v>
      </c>
      <c r="N43" s="81"/>
      <c r="O43" s="81"/>
      <c r="P43" s="82"/>
      <c r="Q43" s="80"/>
      <c r="R43" s="81" t="s">
        <v>44</v>
      </c>
      <c r="S43" s="81"/>
      <c r="T43" s="81"/>
      <c r="U43" s="82"/>
      <c r="V43" s="96"/>
      <c r="W43" s="155" t="s">
        <v>56</v>
      </c>
      <c r="X43" s="144" t="s">
        <v>66</v>
      </c>
      <c r="Y43" s="144">
        <v>3.5</v>
      </c>
    </row>
    <row r="44" spans="5:25" ht="15.75" customHeight="1" thickTop="1">
      <c r="E44" s="27"/>
      <c r="F44" s="27"/>
      <c r="G44" s="27"/>
      <c r="H44" s="27"/>
      <c r="W44" s="155" t="s">
        <v>57</v>
      </c>
      <c r="X44" s="144" t="s">
        <v>66</v>
      </c>
      <c r="Y44" s="144">
        <v>4</v>
      </c>
    </row>
    <row r="45" spans="5:25" ht="15.75" customHeight="1" thickBot="1">
      <c r="E45" s="27"/>
      <c r="F45" s="27"/>
      <c r="G45" s="27"/>
      <c r="H45" s="27"/>
      <c r="W45" s="155" t="s">
        <v>58</v>
      </c>
      <c r="X45" s="144" t="s">
        <v>66</v>
      </c>
      <c r="Y45" s="144">
        <v>4.5</v>
      </c>
    </row>
    <row r="46" spans="1:25" ht="24" thickBot="1" thickTop="1">
      <c r="A46" s="13" t="s">
        <v>14</v>
      </c>
      <c r="B46" s="13"/>
      <c r="C46" s="13"/>
      <c r="E46" s="27"/>
      <c r="F46" s="27"/>
      <c r="G46" s="27"/>
      <c r="H46" s="27"/>
      <c r="L46" s="161" t="s">
        <v>48</v>
      </c>
      <c r="M46" s="162"/>
      <c r="N46" s="162"/>
      <c r="O46" s="162"/>
      <c r="P46" s="162"/>
      <c r="Q46" s="162"/>
      <c r="R46" s="162"/>
      <c r="S46" s="162"/>
      <c r="T46" s="162"/>
      <c r="U46" s="163"/>
      <c r="W46" s="155" t="s">
        <v>59</v>
      </c>
      <c r="X46" s="144" t="s">
        <v>66</v>
      </c>
      <c r="Y46" s="144">
        <v>5</v>
      </c>
    </row>
    <row r="47" spans="2:25" ht="27" customHeight="1" thickTop="1">
      <c r="B47" s="64" t="s">
        <v>0</v>
      </c>
      <c r="C47" s="125" t="s">
        <v>16</v>
      </c>
      <c r="D47" s="126" t="s">
        <v>17</v>
      </c>
      <c r="E47" s="166" t="s">
        <v>3</v>
      </c>
      <c r="F47" s="167"/>
      <c r="G47" s="127" t="s">
        <v>26</v>
      </c>
      <c r="H47" s="127"/>
      <c r="I47" s="173" t="s">
        <v>2</v>
      </c>
      <c r="J47" s="174"/>
      <c r="K47" s="128" t="s">
        <v>41</v>
      </c>
      <c r="L47" s="164" t="s">
        <v>42</v>
      </c>
      <c r="M47" s="165"/>
      <c r="N47" s="67" t="s">
        <v>49</v>
      </c>
      <c r="O47" s="68" t="s">
        <v>38</v>
      </c>
      <c r="P47" s="69" t="s">
        <v>43</v>
      </c>
      <c r="Q47" s="164" t="s">
        <v>45</v>
      </c>
      <c r="R47" s="165"/>
      <c r="S47" s="67" t="s">
        <v>49</v>
      </c>
      <c r="T47" s="68" t="s">
        <v>38</v>
      </c>
      <c r="U47" s="69" t="s">
        <v>43</v>
      </c>
      <c r="V47" s="97" t="s">
        <v>27</v>
      </c>
      <c r="W47" s="155" t="s">
        <v>60</v>
      </c>
      <c r="X47" s="144" t="s">
        <v>66</v>
      </c>
      <c r="Y47" s="144">
        <v>5.5</v>
      </c>
    </row>
    <row r="48" spans="1:25" ht="22.5" customHeight="1">
      <c r="A48">
        <v>1</v>
      </c>
      <c r="B48" s="103">
        <f>B3</f>
        <v>0</v>
      </c>
      <c r="C48" s="129"/>
      <c r="D48" s="23"/>
      <c r="E48" s="23">
        <f>PHONETIC(C48)</f>
      </c>
      <c r="F48" s="23">
        <f>PHONETIC(D48)</f>
      </c>
      <c r="G48" s="23"/>
      <c r="H48" s="23"/>
      <c r="I48" s="14"/>
      <c r="J48" s="62" t="s">
        <v>38</v>
      </c>
      <c r="K48" s="130"/>
      <c r="L48" s="70"/>
      <c r="M48" s="14" t="s">
        <v>44</v>
      </c>
      <c r="N48" s="14"/>
      <c r="O48" s="14"/>
      <c r="P48" s="71"/>
      <c r="Q48" s="70"/>
      <c r="R48" s="14" t="s">
        <v>44</v>
      </c>
      <c r="S48" s="14"/>
      <c r="T48" s="14"/>
      <c r="U48" s="71"/>
      <c r="V48" s="98"/>
      <c r="W48" s="155" t="s">
        <v>61</v>
      </c>
      <c r="X48" s="144" t="s">
        <v>66</v>
      </c>
      <c r="Y48" s="144">
        <v>6</v>
      </c>
    </row>
    <row r="49" spans="1:25" ht="22.5" customHeight="1">
      <c r="A49">
        <v>2</v>
      </c>
      <c r="B49" s="101"/>
      <c r="C49" s="129"/>
      <c r="D49" s="23"/>
      <c r="E49" s="23">
        <f aca="true" t="shared" si="4" ref="E49:E59">PHONETIC(C49)</f>
      </c>
      <c r="F49" s="23">
        <f aca="true" t="shared" si="5" ref="F49:F59">PHONETIC(D49)</f>
      </c>
      <c r="G49" s="23"/>
      <c r="H49" s="23"/>
      <c r="I49" s="14"/>
      <c r="J49" s="62" t="s">
        <v>38</v>
      </c>
      <c r="K49" s="130"/>
      <c r="L49" s="70"/>
      <c r="M49" s="14" t="s">
        <v>44</v>
      </c>
      <c r="N49" s="14"/>
      <c r="O49" s="14"/>
      <c r="P49" s="71"/>
      <c r="Q49" s="70"/>
      <c r="R49" s="14" t="s">
        <v>44</v>
      </c>
      <c r="S49" s="14"/>
      <c r="T49" s="14"/>
      <c r="U49" s="71"/>
      <c r="V49" s="98"/>
      <c r="W49" s="155" t="s">
        <v>62</v>
      </c>
      <c r="X49" s="144" t="s">
        <v>66</v>
      </c>
      <c r="Y49" s="144">
        <v>7</v>
      </c>
    </row>
    <row r="50" spans="1:25" ht="22.5" customHeight="1">
      <c r="A50">
        <v>3</v>
      </c>
      <c r="B50" s="101"/>
      <c r="C50" s="129"/>
      <c r="D50" s="23"/>
      <c r="E50" s="23">
        <f t="shared" si="4"/>
      </c>
      <c r="F50" s="23">
        <f t="shared" si="5"/>
      </c>
      <c r="G50" s="23"/>
      <c r="H50" s="23"/>
      <c r="I50" s="14"/>
      <c r="J50" s="62" t="s">
        <v>38</v>
      </c>
      <c r="K50" s="130"/>
      <c r="L50" s="70"/>
      <c r="M50" s="14" t="s">
        <v>44</v>
      </c>
      <c r="N50" s="14"/>
      <c r="O50" s="14"/>
      <c r="P50" s="71"/>
      <c r="Q50" s="70"/>
      <c r="R50" s="14" t="s">
        <v>44</v>
      </c>
      <c r="S50" s="14"/>
      <c r="T50" s="14"/>
      <c r="U50" s="71"/>
      <c r="V50" s="98"/>
      <c r="W50" s="155" t="s">
        <v>63</v>
      </c>
      <c r="X50" s="144" t="s">
        <v>66</v>
      </c>
      <c r="Y50" s="144">
        <v>8</v>
      </c>
    </row>
    <row r="51" spans="1:25" ht="22.5" customHeight="1">
      <c r="A51">
        <v>4</v>
      </c>
      <c r="B51" s="101"/>
      <c r="C51" s="129"/>
      <c r="D51" s="23"/>
      <c r="E51" s="23">
        <f t="shared" si="4"/>
      </c>
      <c r="F51" s="23">
        <f t="shared" si="5"/>
      </c>
      <c r="G51" s="23"/>
      <c r="H51" s="23"/>
      <c r="I51" s="14"/>
      <c r="J51" s="62" t="s">
        <v>38</v>
      </c>
      <c r="K51" s="71"/>
      <c r="L51" s="70"/>
      <c r="M51" s="14" t="s">
        <v>44</v>
      </c>
      <c r="N51" s="14"/>
      <c r="O51" s="14"/>
      <c r="P51" s="71"/>
      <c r="Q51" s="70"/>
      <c r="R51" s="14" t="s">
        <v>44</v>
      </c>
      <c r="S51" s="14"/>
      <c r="T51" s="14"/>
      <c r="U51" s="71"/>
      <c r="V51" s="98"/>
      <c r="W51" s="155" t="s">
        <v>64</v>
      </c>
      <c r="X51" s="144" t="s">
        <v>66</v>
      </c>
      <c r="Y51" s="144">
        <v>9</v>
      </c>
    </row>
    <row r="52" spans="1:25" ht="22.5" customHeight="1" thickBot="1">
      <c r="A52">
        <v>5</v>
      </c>
      <c r="B52" s="101"/>
      <c r="C52" s="131"/>
      <c r="D52" s="132"/>
      <c r="E52" s="132">
        <f t="shared" si="4"/>
      </c>
      <c r="F52" s="132">
        <f t="shared" si="5"/>
      </c>
      <c r="G52" s="132"/>
      <c r="H52" s="132"/>
      <c r="I52" s="73"/>
      <c r="J52" s="133" t="s">
        <v>38</v>
      </c>
      <c r="K52" s="74"/>
      <c r="L52" s="72"/>
      <c r="M52" s="73" t="s">
        <v>44</v>
      </c>
      <c r="N52" s="73"/>
      <c r="O52" s="73"/>
      <c r="P52" s="74"/>
      <c r="Q52" s="72"/>
      <c r="R52" s="73" t="s">
        <v>44</v>
      </c>
      <c r="S52" s="73"/>
      <c r="T52" s="73"/>
      <c r="U52" s="74"/>
      <c r="V52" s="99"/>
      <c r="W52" s="155" t="s">
        <v>65</v>
      </c>
      <c r="X52" s="144" t="s">
        <v>66</v>
      </c>
      <c r="Y52" s="144">
        <v>10</v>
      </c>
    </row>
    <row r="53" spans="1:22" ht="22.5" customHeight="1" thickTop="1">
      <c r="A53">
        <v>6</v>
      </c>
      <c r="B53" s="20"/>
      <c r="C53" s="104"/>
      <c r="D53" s="104"/>
      <c r="E53" s="104">
        <f t="shared" si="4"/>
      </c>
      <c r="F53" s="104">
        <f t="shared" si="5"/>
      </c>
      <c r="G53" s="104"/>
      <c r="H53" s="104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22.5" customHeight="1">
      <c r="A54">
        <v>7</v>
      </c>
      <c r="B54" s="20"/>
      <c r="C54" s="23"/>
      <c r="D54" s="23"/>
      <c r="E54" s="23">
        <f t="shared" si="4"/>
      </c>
      <c r="F54" s="23">
        <f t="shared" si="5"/>
      </c>
      <c r="G54" s="23"/>
      <c r="H54" s="2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22.5" customHeight="1">
      <c r="A55">
        <v>8</v>
      </c>
      <c r="B55" s="20"/>
      <c r="C55" s="23"/>
      <c r="D55" s="23"/>
      <c r="E55" s="23">
        <f t="shared" si="4"/>
      </c>
      <c r="F55" s="23">
        <f t="shared" si="5"/>
      </c>
      <c r="G55" s="23"/>
      <c r="H55" s="2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22.5" customHeight="1">
      <c r="A56">
        <v>9</v>
      </c>
      <c r="B56" s="20"/>
      <c r="C56" s="23"/>
      <c r="D56" s="23"/>
      <c r="E56" s="23">
        <f t="shared" si="4"/>
      </c>
      <c r="F56" s="23">
        <f t="shared" si="5"/>
      </c>
      <c r="G56" s="23"/>
      <c r="H56" s="2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22.5" customHeight="1">
      <c r="A57">
        <v>10</v>
      </c>
      <c r="B57" s="20"/>
      <c r="C57" s="23"/>
      <c r="D57" s="23"/>
      <c r="E57" s="23">
        <f t="shared" si="4"/>
      </c>
      <c r="F57" s="23">
        <f t="shared" si="5"/>
      </c>
      <c r="G57" s="23"/>
      <c r="H57" s="2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22.5" customHeight="1">
      <c r="A58">
        <v>11</v>
      </c>
      <c r="B58" s="20"/>
      <c r="C58" s="23"/>
      <c r="D58" s="23"/>
      <c r="E58" s="23">
        <f t="shared" si="4"/>
      </c>
      <c r="F58" s="23">
        <f t="shared" si="5"/>
      </c>
      <c r="G58" s="23"/>
      <c r="H58" s="2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22.5" customHeight="1">
      <c r="A59">
        <v>12</v>
      </c>
      <c r="B59" s="20"/>
      <c r="C59" s="23"/>
      <c r="D59" s="23"/>
      <c r="E59" s="23">
        <f t="shared" si="4"/>
      </c>
      <c r="F59" s="23">
        <f t="shared" si="5"/>
      </c>
      <c r="G59" s="23"/>
      <c r="H59" s="2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5:8" ht="15.75" customHeight="1">
      <c r="E60" s="27"/>
      <c r="F60" s="27"/>
      <c r="G60" s="27"/>
      <c r="H60" s="27"/>
    </row>
  </sheetData>
  <sheetProtection/>
  <mergeCells count="16">
    <mergeCell ref="E47:F47"/>
    <mergeCell ref="E31:F31"/>
    <mergeCell ref="E12:F12"/>
    <mergeCell ref="A1:V1"/>
    <mergeCell ref="I47:J47"/>
    <mergeCell ref="I31:J31"/>
    <mergeCell ref="I12:J12"/>
    <mergeCell ref="L11:U11"/>
    <mergeCell ref="L12:M12"/>
    <mergeCell ref="Q12:R12"/>
    <mergeCell ref="L30:U30"/>
    <mergeCell ref="Q31:R31"/>
    <mergeCell ref="L31:M31"/>
    <mergeCell ref="L46:U46"/>
    <mergeCell ref="Q47:R47"/>
    <mergeCell ref="L47:M47"/>
  </mergeCells>
  <dataValidations count="2">
    <dataValidation allowBlank="1" showInputMessage="1" showErrorMessage="1" imeMode="off" sqref="O13:R27 T32:U43 T13:U27 I13:M27 N53:N59 S53:S59 T48:U59 I48:M59 O48:R59 I32:M43 O32:R43"/>
    <dataValidation type="list" allowBlank="1" showInputMessage="1" showErrorMessage="1" imeMode="off" sqref="N13:N27 S13:S27 N32:N43 N48:N52 S48:S52 S32:S43">
      <formula1>$Z$7:$Z$8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scale="52" r:id="rId4"/>
  <rowBreaks count="1" manualBreakCount="1">
    <brk id="52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9.375" style="0" customWidth="1"/>
    <col min="2" max="2" width="20.75390625" style="0" customWidth="1"/>
    <col min="3" max="6" width="9.50390625" style="0" customWidth="1"/>
    <col min="7" max="7" width="13.375" style="0" bestFit="1" customWidth="1"/>
    <col min="8" max="8" width="5.375" style="46" bestFit="1" customWidth="1"/>
    <col min="9" max="11" width="5.00390625" style="46" customWidth="1"/>
    <col min="12" max="12" width="10.00390625" style="46" customWidth="1"/>
    <col min="13" max="13" width="4.50390625" style="0" customWidth="1"/>
  </cols>
  <sheetData>
    <row r="1" spans="1:12" ht="28.5" customHeight="1">
      <c r="A1" s="182" t="s">
        <v>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8" ht="15" customHeight="1">
      <c r="A2" s="1"/>
      <c r="B2" s="1"/>
      <c r="C2" s="39" t="s">
        <v>20</v>
      </c>
      <c r="D2" s="40" t="s">
        <v>21</v>
      </c>
      <c r="E2" s="41" t="s">
        <v>22</v>
      </c>
      <c r="F2" s="34"/>
      <c r="G2" s="1"/>
      <c r="H2" s="42"/>
    </row>
    <row r="3" spans="1:6" ht="18" customHeight="1">
      <c r="A3" s="2" t="s">
        <v>4</v>
      </c>
      <c r="B3" s="30"/>
      <c r="C3" s="31"/>
      <c r="D3" s="32"/>
      <c r="E3" s="33"/>
      <c r="F3" s="35"/>
    </row>
    <row r="4" spans="1:8" ht="18" customHeight="1">
      <c r="A4" s="2" t="s">
        <v>5</v>
      </c>
      <c r="B4" s="25"/>
      <c r="F4" s="3"/>
      <c r="G4" s="3"/>
      <c r="H4" s="47"/>
    </row>
    <row r="5" spans="1:5" ht="16.5" customHeight="1">
      <c r="A5" s="4" t="s">
        <v>6</v>
      </c>
      <c r="B5" s="3" t="s">
        <v>29</v>
      </c>
      <c r="C5" s="24"/>
      <c r="D5" t="s">
        <v>7</v>
      </c>
      <c r="E5" s="5"/>
    </row>
    <row r="6" spans="1:4" ht="15.75" customHeight="1">
      <c r="A6" s="16" t="s">
        <v>8</v>
      </c>
      <c r="B6" s="17"/>
      <c r="C6" s="18"/>
      <c r="D6" s="19" t="s">
        <v>9</v>
      </c>
    </row>
    <row r="7" ht="42.75" customHeight="1">
      <c r="A7" s="58" t="s">
        <v>28</v>
      </c>
    </row>
    <row r="8" ht="19.5" customHeight="1">
      <c r="A8" s="26"/>
    </row>
    <row r="9" spans="1:2" ht="15.75" customHeight="1">
      <c r="A9" s="7" t="s">
        <v>19</v>
      </c>
      <c r="B9" s="7"/>
    </row>
    <row r="10" spans="2:12" ht="22.5" customHeight="1">
      <c r="B10" s="8" t="s">
        <v>4</v>
      </c>
      <c r="C10" s="8" t="s">
        <v>15</v>
      </c>
      <c r="D10" s="8" t="s">
        <v>7</v>
      </c>
      <c r="E10" s="183" t="s">
        <v>12</v>
      </c>
      <c r="F10" s="184"/>
      <c r="G10" s="8" t="s">
        <v>10</v>
      </c>
      <c r="H10" s="8" t="s">
        <v>11</v>
      </c>
      <c r="I10" s="36" t="s">
        <v>23</v>
      </c>
      <c r="J10" s="36" t="s">
        <v>24</v>
      </c>
      <c r="K10" s="36" t="s">
        <v>25</v>
      </c>
      <c r="L10" s="43" t="s">
        <v>27</v>
      </c>
    </row>
    <row r="11" spans="1:12" ht="22.5" customHeight="1">
      <c r="A11">
        <v>1</v>
      </c>
      <c r="B11" s="9"/>
      <c r="C11" s="21"/>
      <c r="D11" s="21"/>
      <c r="E11" s="21">
        <f>PHONETIC(C11)</f>
      </c>
      <c r="F11" s="21">
        <f>PHONETIC(D11)</f>
      </c>
      <c r="G11" s="48" t="s">
        <v>30</v>
      </c>
      <c r="H11" s="8"/>
      <c r="I11" s="8"/>
      <c r="J11" s="8"/>
      <c r="K11" s="8"/>
      <c r="L11" s="8"/>
    </row>
    <row r="12" spans="1:12" ht="22.5" customHeight="1">
      <c r="A12">
        <v>2</v>
      </c>
      <c r="B12" s="20"/>
      <c r="C12" s="21"/>
      <c r="D12" s="21"/>
      <c r="E12" s="21">
        <f aca="true" t="shared" si="0" ref="E12:F25">PHONETIC(C12)</f>
      </c>
      <c r="F12" s="21">
        <f t="shared" si="0"/>
      </c>
      <c r="G12" s="48" t="s">
        <v>30</v>
      </c>
      <c r="H12" s="8"/>
      <c r="I12" s="8"/>
      <c r="J12" s="8"/>
      <c r="K12" s="8"/>
      <c r="L12" s="8"/>
    </row>
    <row r="13" spans="1:12" ht="22.5" customHeight="1">
      <c r="A13">
        <v>3</v>
      </c>
      <c r="B13" s="20"/>
      <c r="C13" s="21"/>
      <c r="D13" s="21"/>
      <c r="E13" s="21">
        <f t="shared" si="0"/>
      </c>
      <c r="F13" s="21">
        <f t="shared" si="0"/>
      </c>
      <c r="G13" s="48" t="s">
        <v>30</v>
      </c>
      <c r="H13" s="8"/>
      <c r="I13" s="8"/>
      <c r="J13" s="8"/>
      <c r="K13" s="8"/>
      <c r="L13" s="8"/>
    </row>
    <row r="14" spans="1:12" ht="22.5" customHeight="1">
      <c r="A14">
        <v>4</v>
      </c>
      <c r="B14" s="20"/>
      <c r="C14" s="21"/>
      <c r="D14" s="21"/>
      <c r="E14" s="21">
        <f t="shared" si="0"/>
      </c>
      <c r="F14" s="21">
        <f t="shared" si="0"/>
      </c>
      <c r="G14" s="48" t="s">
        <v>30</v>
      </c>
      <c r="H14" s="8"/>
      <c r="I14" s="8"/>
      <c r="J14" s="8"/>
      <c r="K14" s="8"/>
      <c r="L14" s="8"/>
    </row>
    <row r="15" spans="1:12" ht="22.5" customHeight="1">
      <c r="A15">
        <v>5</v>
      </c>
      <c r="B15" s="20"/>
      <c r="C15" s="21"/>
      <c r="D15" s="21"/>
      <c r="E15" s="21">
        <f t="shared" si="0"/>
      </c>
      <c r="F15" s="21">
        <f t="shared" si="0"/>
      </c>
      <c r="G15" s="48" t="s">
        <v>30</v>
      </c>
      <c r="H15" s="8"/>
      <c r="I15" s="8"/>
      <c r="J15" s="8"/>
      <c r="K15" s="8"/>
      <c r="L15" s="8"/>
    </row>
    <row r="16" spans="1:12" ht="22.5" customHeight="1">
      <c r="A16">
        <v>6</v>
      </c>
      <c r="B16" s="20"/>
      <c r="C16" s="21"/>
      <c r="D16" s="21"/>
      <c r="E16" s="21">
        <f t="shared" si="0"/>
      </c>
      <c r="F16" s="21">
        <f t="shared" si="0"/>
      </c>
      <c r="G16" s="48" t="s">
        <v>30</v>
      </c>
      <c r="H16" s="8"/>
      <c r="I16" s="8"/>
      <c r="J16" s="8"/>
      <c r="K16" s="8"/>
      <c r="L16" s="8"/>
    </row>
    <row r="17" spans="1:12" ht="22.5" customHeight="1">
      <c r="A17">
        <v>7</v>
      </c>
      <c r="B17" s="20"/>
      <c r="C17" s="21"/>
      <c r="D17" s="21"/>
      <c r="E17" s="21">
        <f t="shared" si="0"/>
      </c>
      <c r="F17" s="21">
        <f t="shared" si="0"/>
      </c>
      <c r="G17" s="48" t="s">
        <v>30</v>
      </c>
      <c r="H17" s="8"/>
      <c r="I17" s="8"/>
      <c r="J17" s="8"/>
      <c r="K17" s="8"/>
      <c r="L17" s="8"/>
    </row>
    <row r="18" spans="1:12" ht="22.5" customHeight="1">
      <c r="A18">
        <v>8</v>
      </c>
      <c r="B18" s="20"/>
      <c r="C18" s="21"/>
      <c r="D18" s="21"/>
      <c r="E18" s="21">
        <f t="shared" si="0"/>
      </c>
      <c r="F18" s="21">
        <f t="shared" si="0"/>
      </c>
      <c r="G18" s="48" t="s">
        <v>30</v>
      </c>
      <c r="H18" s="8"/>
      <c r="I18" s="8"/>
      <c r="J18" s="8"/>
      <c r="K18" s="8"/>
      <c r="L18" s="8"/>
    </row>
    <row r="19" spans="1:12" ht="22.5" customHeight="1">
      <c r="A19">
        <v>9</v>
      </c>
      <c r="B19" s="20"/>
      <c r="C19" s="21"/>
      <c r="D19" s="21"/>
      <c r="E19" s="21">
        <f t="shared" si="0"/>
      </c>
      <c r="F19" s="21">
        <f t="shared" si="0"/>
      </c>
      <c r="G19" s="48" t="s">
        <v>30</v>
      </c>
      <c r="H19" s="8"/>
      <c r="I19" s="8"/>
      <c r="J19" s="8"/>
      <c r="K19" s="8"/>
      <c r="L19" s="8"/>
    </row>
    <row r="20" spans="1:12" ht="22.5" customHeight="1">
      <c r="A20">
        <v>10</v>
      </c>
      <c r="B20" s="20"/>
      <c r="C20" s="21"/>
      <c r="D20" s="21"/>
      <c r="E20" s="21">
        <f t="shared" si="0"/>
      </c>
      <c r="F20" s="21">
        <f t="shared" si="0"/>
      </c>
      <c r="G20" s="48" t="s">
        <v>30</v>
      </c>
      <c r="H20" s="8"/>
      <c r="I20" s="8"/>
      <c r="J20" s="8"/>
      <c r="K20" s="8"/>
      <c r="L20" s="8"/>
    </row>
    <row r="21" spans="1:12" ht="22.5" customHeight="1">
      <c r="A21">
        <v>11</v>
      </c>
      <c r="B21" s="20"/>
      <c r="C21" s="21"/>
      <c r="D21" s="21"/>
      <c r="E21" s="21">
        <f t="shared" si="0"/>
      </c>
      <c r="F21" s="21">
        <f t="shared" si="0"/>
      </c>
      <c r="G21" s="48" t="s">
        <v>30</v>
      </c>
      <c r="H21" s="8"/>
      <c r="I21" s="8"/>
      <c r="J21" s="8"/>
      <c r="K21" s="8"/>
      <c r="L21" s="8"/>
    </row>
    <row r="22" spans="1:12" ht="22.5" customHeight="1">
      <c r="A22">
        <v>12</v>
      </c>
      <c r="B22" s="20"/>
      <c r="C22" s="21"/>
      <c r="D22" s="21"/>
      <c r="E22" s="21">
        <f t="shared" si="0"/>
      </c>
      <c r="F22" s="21">
        <f t="shared" si="0"/>
      </c>
      <c r="G22" s="48" t="s">
        <v>30</v>
      </c>
      <c r="H22" s="8"/>
      <c r="I22" s="8"/>
      <c r="J22" s="8"/>
      <c r="K22" s="8"/>
      <c r="L22" s="8"/>
    </row>
    <row r="23" spans="1:12" ht="22.5" customHeight="1">
      <c r="A23">
        <v>13</v>
      </c>
      <c r="B23" s="20"/>
      <c r="C23" s="21"/>
      <c r="D23" s="21"/>
      <c r="E23" s="21">
        <f t="shared" si="0"/>
      </c>
      <c r="F23" s="21">
        <f t="shared" si="0"/>
      </c>
      <c r="G23" s="48" t="s">
        <v>30</v>
      </c>
      <c r="H23" s="8"/>
      <c r="I23" s="8"/>
      <c r="J23" s="8"/>
      <c r="K23" s="8"/>
      <c r="L23" s="8"/>
    </row>
    <row r="24" spans="1:12" ht="22.5" customHeight="1">
      <c r="A24">
        <v>14</v>
      </c>
      <c r="B24" s="20"/>
      <c r="C24" s="21"/>
      <c r="D24" s="21"/>
      <c r="E24" s="21">
        <f t="shared" si="0"/>
      </c>
      <c r="F24" s="21">
        <f t="shared" si="0"/>
      </c>
      <c r="G24" s="48" t="s">
        <v>30</v>
      </c>
      <c r="H24" s="8"/>
      <c r="I24" s="8"/>
      <c r="J24" s="8"/>
      <c r="K24" s="8"/>
      <c r="L24" s="8"/>
    </row>
    <row r="25" spans="1:12" ht="22.5" customHeight="1">
      <c r="A25">
        <v>15</v>
      </c>
      <c r="B25" s="20"/>
      <c r="C25" s="21"/>
      <c r="D25" s="21"/>
      <c r="E25" s="21">
        <f t="shared" si="0"/>
      </c>
      <c r="F25" s="21">
        <f t="shared" si="0"/>
      </c>
      <c r="G25" s="48" t="s">
        <v>30</v>
      </c>
      <c r="H25" s="8"/>
      <c r="I25" s="8"/>
      <c r="J25" s="8"/>
      <c r="K25" s="8"/>
      <c r="L25" s="8"/>
    </row>
    <row r="26" spans="5:7" ht="15.75" customHeight="1">
      <c r="E26" s="27"/>
      <c r="F26" s="27"/>
      <c r="G26" s="27"/>
    </row>
    <row r="27" spans="1:7" ht="15.75" customHeight="1">
      <c r="A27" s="10" t="s">
        <v>13</v>
      </c>
      <c r="B27" s="10"/>
      <c r="C27" s="10"/>
      <c r="E27" s="27"/>
      <c r="F27" s="27"/>
      <c r="G27" s="27"/>
    </row>
    <row r="28" spans="2:12" ht="22.5" customHeight="1">
      <c r="B28" s="11" t="s">
        <v>0</v>
      </c>
      <c r="C28" s="11" t="s">
        <v>16</v>
      </c>
      <c r="D28" s="11" t="s">
        <v>17</v>
      </c>
      <c r="E28" s="185" t="s">
        <v>3</v>
      </c>
      <c r="F28" s="186"/>
      <c r="G28" s="28" t="s">
        <v>1</v>
      </c>
      <c r="H28" s="11" t="s">
        <v>2</v>
      </c>
      <c r="I28" s="37" t="s">
        <v>23</v>
      </c>
      <c r="J28" s="37" t="s">
        <v>24</v>
      </c>
      <c r="K28" s="37" t="s">
        <v>25</v>
      </c>
      <c r="L28" s="44" t="s">
        <v>27</v>
      </c>
    </row>
    <row r="29" spans="1:12" ht="22.5" customHeight="1">
      <c r="A29">
        <v>1</v>
      </c>
      <c r="B29" s="12"/>
      <c r="C29" s="22"/>
      <c r="D29" s="22"/>
      <c r="E29" s="22">
        <f>PHONETIC(C29)</f>
      </c>
      <c r="F29" s="22">
        <f>PHONETIC(D29)</f>
      </c>
      <c r="G29" s="49" t="s">
        <v>31</v>
      </c>
      <c r="H29" s="11"/>
      <c r="I29" s="11"/>
      <c r="J29" s="11"/>
      <c r="K29" s="11"/>
      <c r="L29" s="11"/>
    </row>
    <row r="30" spans="1:12" ht="22.5" customHeight="1">
      <c r="A30">
        <v>2</v>
      </c>
      <c r="B30" s="20"/>
      <c r="C30" s="22"/>
      <c r="D30" s="22"/>
      <c r="E30" s="22">
        <f aca="true" t="shared" si="1" ref="E30:F37">PHONETIC(C30)</f>
      </c>
      <c r="F30" s="22">
        <f t="shared" si="1"/>
      </c>
      <c r="G30" s="49" t="s">
        <v>31</v>
      </c>
      <c r="H30" s="11"/>
      <c r="I30" s="11"/>
      <c r="J30" s="11"/>
      <c r="K30" s="11"/>
      <c r="L30" s="11"/>
    </row>
    <row r="31" spans="1:12" ht="22.5" customHeight="1">
      <c r="A31">
        <v>3</v>
      </c>
      <c r="B31" s="20"/>
      <c r="C31" s="22"/>
      <c r="D31" s="22"/>
      <c r="E31" s="22">
        <f t="shared" si="1"/>
      </c>
      <c r="F31" s="22">
        <f t="shared" si="1"/>
      </c>
      <c r="G31" s="49" t="s">
        <v>31</v>
      </c>
      <c r="H31" s="11"/>
      <c r="I31" s="11"/>
      <c r="J31" s="11"/>
      <c r="K31" s="11"/>
      <c r="L31" s="11"/>
    </row>
    <row r="32" spans="1:12" ht="22.5" customHeight="1">
      <c r="A32">
        <v>4</v>
      </c>
      <c r="B32" s="20"/>
      <c r="C32" s="22"/>
      <c r="D32" s="22"/>
      <c r="E32" s="22">
        <f t="shared" si="1"/>
      </c>
      <c r="F32" s="22">
        <f t="shared" si="1"/>
      </c>
      <c r="G32" s="49" t="s">
        <v>31</v>
      </c>
      <c r="H32" s="11"/>
      <c r="I32" s="11"/>
      <c r="J32" s="11"/>
      <c r="K32" s="11"/>
      <c r="L32" s="11"/>
    </row>
    <row r="33" spans="1:12" ht="22.5" customHeight="1">
      <c r="A33">
        <v>5</v>
      </c>
      <c r="B33" s="20"/>
      <c r="C33" s="22"/>
      <c r="D33" s="22"/>
      <c r="E33" s="22">
        <f t="shared" si="1"/>
      </c>
      <c r="F33" s="22">
        <f t="shared" si="1"/>
      </c>
      <c r="G33" s="49" t="s">
        <v>31</v>
      </c>
      <c r="H33" s="11"/>
      <c r="I33" s="11"/>
      <c r="J33" s="11"/>
      <c r="K33" s="11"/>
      <c r="L33" s="11"/>
    </row>
    <row r="34" spans="1:12" ht="22.5" customHeight="1">
      <c r="A34">
        <v>6</v>
      </c>
      <c r="B34" s="20"/>
      <c r="C34" s="22"/>
      <c r="D34" s="22"/>
      <c r="E34" s="22">
        <f t="shared" si="1"/>
      </c>
      <c r="F34" s="22">
        <f t="shared" si="1"/>
      </c>
      <c r="G34" s="49" t="s">
        <v>31</v>
      </c>
      <c r="H34" s="11"/>
      <c r="I34" s="11"/>
      <c r="J34" s="11"/>
      <c r="K34" s="11"/>
      <c r="L34" s="11"/>
    </row>
    <row r="35" spans="1:12" ht="22.5" customHeight="1">
      <c r="A35">
        <v>7</v>
      </c>
      <c r="B35" s="20"/>
      <c r="C35" s="22"/>
      <c r="D35" s="22"/>
      <c r="E35" s="22">
        <f t="shared" si="1"/>
      </c>
      <c r="F35" s="22">
        <f t="shared" si="1"/>
      </c>
      <c r="G35" s="49" t="s">
        <v>31</v>
      </c>
      <c r="H35" s="11"/>
      <c r="I35" s="11"/>
      <c r="J35" s="11"/>
      <c r="K35" s="11"/>
      <c r="L35" s="11"/>
    </row>
    <row r="36" spans="1:12" ht="22.5" customHeight="1">
      <c r="A36">
        <v>8</v>
      </c>
      <c r="B36" s="20"/>
      <c r="C36" s="22"/>
      <c r="D36" s="22"/>
      <c r="E36" s="22">
        <f t="shared" si="1"/>
      </c>
      <c r="F36" s="22">
        <f t="shared" si="1"/>
      </c>
      <c r="G36" s="49" t="s">
        <v>31</v>
      </c>
      <c r="H36" s="11"/>
      <c r="I36" s="11"/>
      <c r="J36" s="11"/>
      <c r="K36" s="11"/>
      <c r="L36" s="11"/>
    </row>
    <row r="37" spans="1:12" ht="22.5" customHeight="1">
      <c r="A37">
        <v>9</v>
      </c>
      <c r="B37" s="20"/>
      <c r="C37" s="22"/>
      <c r="D37" s="22"/>
      <c r="E37" s="22">
        <f t="shared" si="1"/>
      </c>
      <c r="F37" s="22">
        <f t="shared" si="1"/>
      </c>
      <c r="G37" s="49" t="s">
        <v>31</v>
      </c>
      <c r="H37" s="11"/>
      <c r="I37" s="11"/>
      <c r="J37" s="11"/>
      <c r="K37" s="11"/>
      <c r="L37" s="11"/>
    </row>
    <row r="38" spans="1:12" ht="22.5" customHeight="1">
      <c r="A38">
        <v>10</v>
      </c>
      <c r="B38" s="20"/>
      <c r="C38" s="22"/>
      <c r="D38" s="22"/>
      <c r="E38" s="22"/>
      <c r="F38" s="22"/>
      <c r="G38" s="49" t="s">
        <v>31</v>
      </c>
      <c r="H38" s="11"/>
      <c r="I38" s="11"/>
      <c r="J38" s="11"/>
      <c r="K38" s="11"/>
      <c r="L38" s="11"/>
    </row>
    <row r="39" spans="1:12" ht="22.5" customHeight="1">
      <c r="A39">
        <v>11</v>
      </c>
      <c r="B39" s="20"/>
      <c r="C39" s="22"/>
      <c r="D39" s="22"/>
      <c r="E39" s="22"/>
      <c r="F39" s="22"/>
      <c r="G39" s="49" t="s">
        <v>31</v>
      </c>
      <c r="H39" s="11"/>
      <c r="I39" s="11"/>
      <c r="J39" s="11"/>
      <c r="K39" s="11"/>
      <c r="L39" s="11"/>
    </row>
    <row r="40" spans="1:12" ht="22.5" customHeight="1">
      <c r="A40">
        <v>12</v>
      </c>
      <c r="B40" s="20"/>
      <c r="C40" s="22"/>
      <c r="D40" s="22"/>
      <c r="E40" s="22"/>
      <c r="F40" s="22"/>
      <c r="G40" s="49" t="s">
        <v>31</v>
      </c>
      <c r="H40" s="11"/>
      <c r="I40" s="11"/>
      <c r="J40" s="11"/>
      <c r="K40" s="11"/>
      <c r="L40" s="11"/>
    </row>
    <row r="41" spans="5:7" ht="15.75" customHeight="1">
      <c r="E41" s="27"/>
      <c r="F41" s="27"/>
      <c r="G41" s="27"/>
    </row>
    <row r="42" spans="1:7" ht="15.75" customHeight="1">
      <c r="A42" s="13" t="s">
        <v>14</v>
      </c>
      <c r="B42" s="13"/>
      <c r="C42" s="13"/>
      <c r="E42" s="27"/>
      <c r="F42" s="27"/>
      <c r="G42" s="27"/>
    </row>
    <row r="43" spans="2:12" ht="22.5" customHeight="1">
      <c r="B43" s="14" t="s">
        <v>0</v>
      </c>
      <c r="C43" s="14" t="s">
        <v>16</v>
      </c>
      <c r="D43" s="14" t="s">
        <v>17</v>
      </c>
      <c r="E43" s="187" t="s">
        <v>3</v>
      </c>
      <c r="F43" s="188"/>
      <c r="G43" s="29" t="s">
        <v>26</v>
      </c>
      <c r="H43" s="14" t="s">
        <v>2</v>
      </c>
      <c r="I43" s="38" t="s">
        <v>23</v>
      </c>
      <c r="J43" s="38" t="s">
        <v>24</v>
      </c>
      <c r="K43" s="38" t="s">
        <v>25</v>
      </c>
      <c r="L43" s="45" t="s">
        <v>27</v>
      </c>
    </row>
    <row r="44" spans="1:12" ht="22.5" customHeight="1">
      <c r="A44">
        <v>1</v>
      </c>
      <c r="B44" s="15"/>
      <c r="C44" s="23"/>
      <c r="D44" s="23"/>
      <c r="E44" s="23">
        <f>PHONETIC(C44)</f>
      </c>
      <c r="F44" s="23">
        <f>PHONETIC(D44)</f>
      </c>
      <c r="G44" s="23"/>
      <c r="H44" s="14"/>
      <c r="I44" s="14"/>
      <c r="J44" s="14"/>
      <c r="K44" s="14"/>
      <c r="L44" s="14"/>
    </row>
    <row r="45" spans="1:12" ht="22.5" customHeight="1">
      <c r="A45">
        <v>2</v>
      </c>
      <c r="B45" s="20"/>
      <c r="C45" s="23"/>
      <c r="D45" s="23"/>
      <c r="E45" s="23">
        <f aca="true" t="shared" si="2" ref="E45:F55">PHONETIC(C45)</f>
      </c>
      <c r="F45" s="23">
        <f t="shared" si="2"/>
      </c>
      <c r="G45" s="23"/>
      <c r="H45" s="14"/>
      <c r="I45" s="14"/>
      <c r="J45" s="14"/>
      <c r="K45" s="14"/>
      <c r="L45" s="14"/>
    </row>
    <row r="46" spans="1:12" ht="22.5" customHeight="1">
      <c r="A46">
        <v>3</v>
      </c>
      <c r="B46" s="20"/>
      <c r="C46" s="23"/>
      <c r="D46" s="23"/>
      <c r="E46" s="23">
        <f t="shared" si="2"/>
      </c>
      <c r="F46" s="23">
        <f t="shared" si="2"/>
      </c>
      <c r="G46" s="23"/>
      <c r="H46" s="14"/>
      <c r="I46" s="14"/>
      <c r="J46" s="14"/>
      <c r="K46" s="14"/>
      <c r="L46" s="14"/>
    </row>
    <row r="47" spans="1:12" ht="22.5" customHeight="1">
      <c r="A47">
        <v>4</v>
      </c>
      <c r="B47" s="20"/>
      <c r="C47" s="23"/>
      <c r="D47" s="23"/>
      <c r="E47" s="23">
        <f t="shared" si="2"/>
      </c>
      <c r="F47" s="23">
        <f t="shared" si="2"/>
      </c>
      <c r="G47" s="23"/>
      <c r="H47" s="14"/>
      <c r="I47" s="14"/>
      <c r="J47" s="14"/>
      <c r="K47" s="14"/>
      <c r="L47" s="14"/>
    </row>
    <row r="48" spans="1:12" ht="22.5" customHeight="1">
      <c r="A48">
        <v>5</v>
      </c>
      <c r="B48" s="20"/>
      <c r="C48" s="23"/>
      <c r="D48" s="23"/>
      <c r="E48" s="23">
        <f t="shared" si="2"/>
      </c>
      <c r="F48" s="23">
        <f t="shared" si="2"/>
      </c>
      <c r="G48" s="23"/>
      <c r="H48" s="14"/>
      <c r="I48" s="14"/>
      <c r="J48" s="14"/>
      <c r="K48" s="14"/>
      <c r="L48" s="14"/>
    </row>
    <row r="49" spans="1:12" ht="22.5" customHeight="1">
      <c r="A49">
        <v>6</v>
      </c>
      <c r="B49" s="20"/>
      <c r="C49" s="23"/>
      <c r="D49" s="23"/>
      <c r="E49" s="23">
        <f t="shared" si="2"/>
      </c>
      <c r="F49" s="23">
        <f t="shared" si="2"/>
      </c>
      <c r="G49" s="23"/>
      <c r="H49" s="14"/>
      <c r="I49" s="14"/>
      <c r="J49" s="14"/>
      <c r="K49" s="14"/>
      <c r="L49" s="14"/>
    </row>
    <row r="50" spans="1:12" ht="22.5" customHeight="1">
      <c r="A50">
        <v>7</v>
      </c>
      <c r="B50" s="20"/>
      <c r="C50" s="23"/>
      <c r="D50" s="23"/>
      <c r="E50" s="23">
        <f t="shared" si="2"/>
      </c>
      <c r="F50" s="23">
        <f t="shared" si="2"/>
      </c>
      <c r="G50" s="23"/>
      <c r="H50" s="14"/>
      <c r="I50" s="14"/>
      <c r="J50" s="14"/>
      <c r="K50" s="14"/>
      <c r="L50" s="14"/>
    </row>
    <row r="51" spans="1:12" ht="22.5" customHeight="1">
      <c r="A51">
        <v>8</v>
      </c>
      <c r="B51" s="20"/>
      <c r="C51" s="23"/>
      <c r="D51" s="23"/>
      <c r="E51" s="23">
        <f t="shared" si="2"/>
      </c>
      <c r="F51" s="23">
        <f t="shared" si="2"/>
      </c>
      <c r="G51" s="23"/>
      <c r="H51" s="14"/>
      <c r="I51" s="14"/>
      <c r="J51" s="14"/>
      <c r="K51" s="14"/>
      <c r="L51" s="14"/>
    </row>
    <row r="52" spans="1:12" ht="22.5" customHeight="1">
      <c r="A52">
        <v>9</v>
      </c>
      <c r="B52" s="20"/>
      <c r="C52" s="23"/>
      <c r="D52" s="23"/>
      <c r="E52" s="23">
        <f t="shared" si="2"/>
      </c>
      <c r="F52" s="23">
        <f t="shared" si="2"/>
      </c>
      <c r="G52" s="23"/>
      <c r="H52" s="14"/>
      <c r="I52" s="14"/>
      <c r="J52" s="14"/>
      <c r="K52" s="14"/>
      <c r="L52" s="14"/>
    </row>
    <row r="53" spans="1:12" ht="22.5" customHeight="1">
      <c r="A53">
        <v>10</v>
      </c>
      <c r="B53" s="20"/>
      <c r="C53" s="23"/>
      <c r="D53" s="23"/>
      <c r="E53" s="23">
        <f t="shared" si="2"/>
      </c>
      <c r="F53" s="23">
        <f t="shared" si="2"/>
      </c>
      <c r="G53" s="23"/>
      <c r="H53" s="14"/>
      <c r="I53" s="14"/>
      <c r="J53" s="14"/>
      <c r="K53" s="14"/>
      <c r="L53" s="14"/>
    </row>
    <row r="54" spans="1:12" ht="22.5" customHeight="1">
      <c r="A54">
        <v>11</v>
      </c>
      <c r="B54" s="20"/>
      <c r="C54" s="23"/>
      <c r="D54" s="23"/>
      <c r="E54" s="23">
        <f t="shared" si="2"/>
      </c>
      <c r="F54" s="23">
        <f t="shared" si="2"/>
      </c>
      <c r="G54" s="23"/>
      <c r="H54" s="14"/>
      <c r="I54" s="14"/>
      <c r="J54" s="14"/>
      <c r="K54" s="14"/>
      <c r="L54" s="14"/>
    </row>
    <row r="55" spans="1:12" ht="22.5" customHeight="1">
      <c r="A55">
        <v>12</v>
      </c>
      <c r="B55" s="20"/>
      <c r="C55" s="23"/>
      <c r="D55" s="23"/>
      <c r="E55" s="23">
        <f t="shared" si="2"/>
      </c>
      <c r="F55" s="23">
        <f t="shared" si="2"/>
      </c>
      <c r="G55" s="23"/>
      <c r="H55" s="14"/>
      <c r="I55" s="14"/>
      <c r="J55" s="14"/>
      <c r="K55" s="14"/>
      <c r="L55" s="14"/>
    </row>
    <row r="56" spans="5:7" ht="15.75" customHeight="1">
      <c r="E56" s="27"/>
      <c r="F56" s="27"/>
      <c r="G56" s="27"/>
    </row>
  </sheetData>
  <sheetProtection/>
  <mergeCells count="4">
    <mergeCell ref="A1:L1"/>
    <mergeCell ref="E10:F10"/>
    <mergeCell ref="E28:F28"/>
    <mergeCell ref="E43:F43"/>
  </mergeCells>
  <dataValidations count="1">
    <dataValidation allowBlank="1" showInputMessage="1" showErrorMessage="1" imeMode="off" sqref="H44:K55 H29:K40 H11:K25"/>
  </dataValidations>
  <printOptions horizont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12" scale="95" r:id="rId4"/>
  <rowBreaks count="1" manualBreakCount="1">
    <brk id="50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7.875" style="0" customWidth="1"/>
    <col min="2" max="2" width="25.75390625" style="0" customWidth="1"/>
    <col min="3" max="5" width="7.625" style="0" customWidth="1"/>
    <col min="6" max="6" width="9.50390625" style="0" customWidth="1"/>
    <col min="7" max="7" width="13.375" style="0" bestFit="1" customWidth="1"/>
    <col min="8" max="8" width="5.375" style="46" bestFit="1" customWidth="1"/>
    <col min="9" max="11" width="5.00390625" style="46" customWidth="1"/>
    <col min="12" max="12" width="10.00390625" style="46" customWidth="1"/>
    <col min="13" max="13" width="4.50390625" style="0" customWidth="1"/>
  </cols>
  <sheetData>
    <row r="1" spans="1:12" ht="28.5" customHeight="1">
      <c r="A1" s="182" t="s">
        <v>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8" ht="24.75" customHeight="1">
      <c r="A2" s="1"/>
      <c r="B2" s="1"/>
      <c r="C2" s="39" t="s">
        <v>20</v>
      </c>
      <c r="D2" s="40" t="s">
        <v>21</v>
      </c>
      <c r="E2" s="59" t="s">
        <v>35</v>
      </c>
      <c r="F2" s="34"/>
      <c r="G2" s="1"/>
      <c r="H2" s="42"/>
    </row>
    <row r="3" spans="1:6" ht="30" customHeight="1">
      <c r="A3" s="55" t="s">
        <v>34</v>
      </c>
      <c r="B3" s="56"/>
      <c r="C3" s="50" t="s">
        <v>33</v>
      </c>
      <c r="D3" s="51" t="s">
        <v>33</v>
      </c>
      <c r="E3" s="52" t="s">
        <v>33</v>
      </c>
      <c r="F3" s="35"/>
    </row>
    <row r="4" spans="1:8" ht="30" customHeight="1">
      <c r="A4" s="55" t="s">
        <v>5</v>
      </c>
      <c r="B4" s="57"/>
      <c r="F4" s="3"/>
      <c r="G4" s="3"/>
      <c r="H4" s="47"/>
    </row>
    <row r="5" spans="1:5" ht="30" customHeight="1">
      <c r="A5" s="4" t="s">
        <v>6</v>
      </c>
      <c r="B5" s="53" t="s">
        <v>29</v>
      </c>
      <c r="C5" s="24"/>
      <c r="D5" t="s">
        <v>7</v>
      </c>
      <c r="E5" s="5"/>
    </row>
    <row r="6" spans="1:4" ht="30" customHeight="1">
      <c r="A6" s="16" t="s">
        <v>8</v>
      </c>
      <c r="B6" s="17"/>
      <c r="C6" s="18"/>
      <c r="D6" s="54" t="s">
        <v>9</v>
      </c>
    </row>
    <row r="7" ht="42.75" customHeight="1">
      <c r="A7" s="6" t="s">
        <v>28</v>
      </c>
    </row>
    <row r="8" ht="19.5" customHeight="1">
      <c r="A8" s="26"/>
    </row>
    <row r="9" spans="1:2" ht="15.75" customHeight="1">
      <c r="A9" s="7" t="s">
        <v>19</v>
      </c>
      <c r="B9" s="7"/>
    </row>
    <row r="10" spans="2:12" ht="22.5" customHeight="1">
      <c r="B10" s="8" t="s">
        <v>4</v>
      </c>
      <c r="C10" s="8" t="s">
        <v>15</v>
      </c>
      <c r="D10" s="8" t="s">
        <v>7</v>
      </c>
      <c r="E10" s="183" t="s">
        <v>12</v>
      </c>
      <c r="F10" s="184"/>
      <c r="G10" s="8" t="s">
        <v>10</v>
      </c>
      <c r="H10" s="8" t="s">
        <v>11</v>
      </c>
      <c r="I10" s="36" t="s">
        <v>23</v>
      </c>
      <c r="J10" s="36" t="s">
        <v>24</v>
      </c>
      <c r="K10" s="36" t="s">
        <v>25</v>
      </c>
      <c r="L10" s="43" t="s">
        <v>27</v>
      </c>
    </row>
    <row r="11" spans="1:12" ht="22.5" customHeight="1">
      <c r="A11">
        <v>1</v>
      </c>
      <c r="B11" s="9"/>
      <c r="C11" s="21"/>
      <c r="D11" s="21"/>
      <c r="E11" s="21">
        <f>PHONETIC(C11)</f>
      </c>
      <c r="F11" s="21">
        <f>PHONETIC(D11)</f>
      </c>
      <c r="G11" s="48" t="s">
        <v>30</v>
      </c>
      <c r="H11" s="8"/>
      <c r="I11" s="8"/>
      <c r="J11" s="8"/>
      <c r="K11" s="8"/>
      <c r="L11" s="8"/>
    </row>
    <row r="12" spans="1:12" ht="22.5" customHeight="1">
      <c r="A12">
        <v>2</v>
      </c>
      <c r="B12" s="20"/>
      <c r="C12" s="21"/>
      <c r="D12" s="21"/>
      <c r="E12" s="21">
        <f aca="true" t="shared" si="0" ref="E12:F25">PHONETIC(C12)</f>
      </c>
      <c r="F12" s="21">
        <f t="shared" si="0"/>
      </c>
      <c r="G12" s="48" t="s">
        <v>30</v>
      </c>
      <c r="H12" s="8"/>
      <c r="I12" s="8"/>
      <c r="J12" s="8"/>
      <c r="K12" s="8"/>
      <c r="L12" s="8"/>
    </row>
    <row r="13" spans="1:12" ht="22.5" customHeight="1">
      <c r="A13">
        <v>3</v>
      </c>
      <c r="B13" s="20"/>
      <c r="C13" s="21"/>
      <c r="D13" s="21"/>
      <c r="E13" s="21">
        <f t="shared" si="0"/>
      </c>
      <c r="F13" s="21">
        <f t="shared" si="0"/>
      </c>
      <c r="G13" s="48" t="s">
        <v>30</v>
      </c>
      <c r="H13" s="8"/>
      <c r="I13" s="8"/>
      <c r="J13" s="8"/>
      <c r="K13" s="8"/>
      <c r="L13" s="8"/>
    </row>
    <row r="14" spans="1:12" ht="22.5" customHeight="1">
      <c r="A14">
        <v>4</v>
      </c>
      <c r="B14" s="20"/>
      <c r="C14" s="21"/>
      <c r="D14" s="21"/>
      <c r="E14" s="21">
        <f t="shared" si="0"/>
      </c>
      <c r="F14" s="21">
        <f t="shared" si="0"/>
      </c>
      <c r="G14" s="48" t="s">
        <v>30</v>
      </c>
      <c r="H14" s="8"/>
      <c r="I14" s="8"/>
      <c r="J14" s="8"/>
      <c r="K14" s="8"/>
      <c r="L14" s="8"/>
    </row>
    <row r="15" spans="1:12" ht="22.5" customHeight="1">
      <c r="A15">
        <v>5</v>
      </c>
      <c r="B15" s="20"/>
      <c r="C15" s="21"/>
      <c r="D15" s="21"/>
      <c r="E15" s="21">
        <f t="shared" si="0"/>
      </c>
      <c r="F15" s="21">
        <f t="shared" si="0"/>
      </c>
      <c r="G15" s="48" t="s">
        <v>30</v>
      </c>
      <c r="H15" s="8"/>
      <c r="I15" s="8"/>
      <c r="J15" s="8"/>
      <c r="K15" s="8"/>
      <c r="L15" s="8"/>
    </row>
    <row r="16" spans="1:12" ht="22.5" customHeight="1">
      <c r="A16">
        <v>6</v>
      </c>
      <c r="B16" s="20"/>
      <c r="C16" s="21"/>
      <c r="D16" s="21"/>
      <c r="E16" s="21">
        <f t="shared" si="0"/>
      </c>
      <c r="F16" s="21">
        <f t="shared" si="0"/>
      </c>
      <c r="G16" s="48" t="s">
        <v>30</v>
      </c>
      <c r="H16" s="8"/>
      <c r="I16" s="8"/>
      <c r="J16" s="8"/>
      <c r="K16" s="8"/>
      <c r="L16" s="8"/>
    </row>
    <row r="17" spans="1:12" ht="22.5" customHeight="1">
      <c r="A17">
        <v>7</v>
      </c>
      <c r="B17" s="20"/>
      <c r="C17" s="21"/>
      <c r="D17" s="21"/>
      <c r="E17" s="21">
        <f t="shared" si="0"/>
      </c>
      <c r="F17" s="21">
        <f t="shared" si="0"/>
      </c>
      <c r="G17" s="48" t="s">
        <v>30</v>
      </c>
      <c r="H17" s="8"/>
      <c r="I17" s="8"/>
      <c r="J17" s="8"/>
      <c r="K17" s="8"/>
      <c r="L17" s="8"/>
    </row>
    <row r="18" spans="1:12" ht="22.5" customHeight="1">
      <c r="A18">
        <v>8</v>
      </c>
      <c r="B18" s="20"/>
      <c r="C18" s="21"/>
      <c r="D18" s="21"/>
      <c r="E18" s="21">
        <f t="shared" si="0"/>
      </c>
      <c r="F18" s="21">
        <f t="shared" si="0"/>
      </c>
      <c r="G18" s="48" t="s">
        <v>30</v>
      </c>
      <c r="H18" s="8"/>
      <c r="I18" s="8"/>
      <c r="J18" s="8"/>
      <c r="K18" s="8"/>
      <c r="L18" s="8"/>
    </row>
    <row r="19" spans="1:12" ht="22.5" customHeight="1">
      <c r="A19">
        <v>9</v>
      </c>
      <c r="B19" s="20"/>
      <c r="C19" s="21"/>
      <c r="D19" s="21"/>
      <c r="E19" s="21">
        <f t="shared" si="0"/>
      </c>
      <c r="F19" s="21">
        <f t="shared" si="0"/>
      </c>
      <c r="G19" s="48" t="s">
        <v>30</v>
      </c>
      <c r="H19" s="8"/>
      <c r="I19" s="8"/>
      <c r="J19" s="8"/>
      <c r="K19" s="8"/>
      <c r="L19" s="8"/>
    </row>
    <row r="20" spans="1:12" ht="22.5" customHeight="1">
      <c r="A20">
        <v>10</v>
      </c>
      <c r="B20" s="20"/>
      <c r="C20" s="21"/>
      <c r="D20" s="21"/>
      <c r="E20" s="21">
        <f t="shared" si="0"/>
      </c>
      <c r="F20" s="21">
        <f t="shared" si="0"/>
      </c>
      <c r="G20" s="48" t="s">
        <v>30</v>
      </c>
      <c r="H20" s="8"/>
      <c r="I20" s="8"/>
      <c r="J20" s="8"/>
      <c r="K20" s="8"/>
      <c r="L20" s="8"/>
    </row>
    <row r="21" spans="1:12" ht="22.5" customHeight="1">
      <c r="A21">
        <v>11</v>
      </c>
      <c r="B21" s="20"/>
      <c r="C21" s="21"/>
      <c r="D21" s="21"/>
      <c r="E21" s="21">
        <f t="shared" si="0"/>
      </c>
      <c r="F21" s="21">
        <f t="shared" si="0"/>
      </c>
      <c r="G21" s="48" t="s">
        <v>30</v>
      </c>
      <c r="H21" s="8"/>
      <c r="I21" s="8"/>
      <c r="J21" s="8"/>
      <c r="K21" s="8"/>
      <c r="L21" s="8"/>
    </row>
    <row r="22" spans="1:12" ht="22.5" customHeight="1">
      <c r="A22">
        <v>12</v>
      </c>
      <c r="B22" s="20"/>
      <c r="C22" s="21"/>
      <c r="D22" s="21"/>
      <c r="E22" s="21">
        <f t="shared" si="0"/>
      </c>
      <c r="F22" s="21">
        <f t="shared" si="0"/>
      </c>
      <c r="G22" s="48" t="s">
        <v>30</v>
      </c>
      <c r="H22" s="8"/>
      <c r="I22" s="8"/>
      <c r="J22" s="8"/>
      <c r="K22" s="8"/>
      <c r="L22" s="8"/>
    </row>
    <row r="23" spans="1:12" ht="22.5" customHeight="1">
      <c r="A23">
        <v>13</v>
      </c>
      <c r="B23" s="20"/>
      <c r="C23" s="21"/>
      <c r="D23" s="21"/>
      <c r="E23" s="21">
        <f t="shared" si="0"/>
      </c>
      <c r="F23" s="21">
        <f t="shared" si="0"/>
      </c>
      <c r="G23" s="48" t="s">
        <v>30</v>
      </c>
      <c r="H23" s="8"/>
      <c r="I23" s="8"/>
      <c r="J23" s="8"/>
      <c r="K23" s="8"/>
      <c r="L23" s="8"/>
    </row>
    <row r="24" spans="1:12" ht="22.5" customHeight="1">
      <c r="A24">
        <v>14</v>
      </c>
      <c r="B24" s="20"/>
      <c r="C24" s="21"/>
      <c r="D24" s="21"/>
      <c r="E24" s="21">
        <f t="shared" si="0"/>
      </c>
      <c r="F24" s="21">
        <f t="shared" si="0"/>
      </c>
      <c r="G24" s="48" t="s">
        <v>30</v>
      </c>
      <c r="H24" s="8"/>
      <c r="I24" s="8"/>
      <c r="J24" s="8"/>
      <c r="K24" s="8"/>
      <c r="L24" s="8"/>
    </row>
    <row r="25" spans="1:12" ht="22.5" customHeight="1">
      <c r="A25">
        <v>15</v>
      </c>
      <c r="B25" s="20"/>
      <c r="C25" s="21"/>
      <c r="D25" s="21"/>
      <c r="E25" s="21">
        <f t="shared" si="0"/>
      </c>
      <c r="F25" s="21">
        <f t="shared" si="0"/>
      </c>
      <c r="G25" s="48" t="s">
        <v>30</v>
      </c>
      <c r="H25" s="8"/>
      <c r="I25" s="8"/>
      <c r="J25" s="8"/>
      <c r="K25" s="8"/>
      <c r="L25" s="8"/>
    </row>
    <row r="26" spans="5:7" ht="15.75" customHeight="1">
      <c r="E26" s="27"/>
      <c r="F26" s="27"/>
      <c r="G26" s="27"/>
    </row>
    <row r="27" spans="1:7" ht="15.75" customHeight="1">
      <c r="A27" s="10" t="s">
        <v>13</v>
      </c>
      <c r="B27" s="10"/>
      <c r="C27" s="10"/>
      <c r="E27" s="27"/>
      <c r="F27" s="27"/>
      <c r="G27" s="27"/>
    </row>
    <row r="28" spans="2:12" ht="22.5" customHeight="1">
      <c r="B28" s="11" t="s">
        <v>0</v>
      </c>
      <c r="C28" s="11" t="s">
        <v>16</v>
      </c>
      <c r="D28" s="11" t="s">
        <v>17</v>
      </c>
      <c r="E28" s="185" t="s">
        <v>3</v>
      </c>
      <c r="F28" s="186"/>
      <c r="G28" s="28" t="s">
        <v>1</v>
      </c>
      <c r="H28" s="11" t="s">
        <v>2</v>
      </c>
      <c r="I28" s="37" t="s">
        <v>23</v>
      </c>
      <c r="J28" s="37" t="s">
        <v>24</v>
      </c>
      <c r="K28" s="37" t="s">
        <v>25</v>
      </c>
      <c r="L28" s="44" t="s">
        <v>27</v>
      </c>
    </row>
    <row r="29" spans="1:12" ht="22.5" customHeight="1">
      <c r="A29">
        <v>1</v>
      </c>
      <c r="B29" s="12"/>
      <c r="C29" s="22"/>
      <c r="D29" s="22"/>
      <c r="E29" s="22">
        <f>PHONETIC(C29)</f>
      </c>
      <c r="F29" s="22">
        <f>PHONETIC(D29)</f>
      </c>
      <c r="G29" s="49" t="s">
        <v>31</v>
      </c>
      <c r="H29" s="11"/>
      <c r="I29" s="11"/>
      <c r="J29" s="11"/>
      <c r="K29" s="11"/>
      <c r="L29" s="11"/>
    </row>
    <row r="30" spans="1:12" ht="22.5" customHeight="1">
      <c r="A30">
        <v>2</v>
      </c>
      <c r="B30" s="20"/>
      <c r="C30" s="22"/>
      <c r="D30" s="22"/>
      <c r="E30" s="22">
        <f aca="true" t="shared" si="1" ref="E30:F37">PHONETIC(C30)</f>
      </c>
      <c r="F30" s="22">
        <f t="shared" si="1"/>
      </c>
      <c r="G30" s="49" t="s">
        <v>31</v>
      </c>
      <c r="H30" s="11"/>
      <c r="I30" s="11"/>
      <c r="J30" s="11"/>
      <c r="K30" s="11"/>
      <c r="L30" s="11"/>
    </row>
    <row r="31" spans="1:12" ht="22.5" customHeight="1">
      <c r="A31">
        <v>3</v>
      </c>
      <c r="B31" s="20"/>
      <c r="C31" s="22"/>
      <c r="D31" s="22"/>
      <c r="E31" s="22">
        <f t="shared" si="1"/>
      </c>
      <c r="F31" s="22">
        <f t="shared" si="1"/>
      </c>
      <c r="G31" s="49" t="s">
        <v>31</v>
      </c>
      <c r="H31" s="11"/>
      <c r="I31" s="11"/>
      <c r="J31" s="11"/>
      <c r="K31" s="11"/>
      <c r="L31" s="11"/>
    </row>
    <row r="32" spans="1:12" ht="22.5" customHeight="1">
      <c r="A32">
        <v>4</v>
      </c>
      <c r="B32" s="20"/>
      <c r="C32" s="22"/>
      <c r="D32" s="22"/>
      <c r="E32" s="22">
        <f t="shared" si="1"/>
      </c>
      <c r="F32" s="22">
        <f t="shared" si="1"/>
      </c>
      <c r="G32" s="49" t="s">
        <v>31</v>
      </c>
      <c r="H32" s="11"/>
      <c r="I32" s="11"/>
      <c r="J32" s="11"/>
      <c r="K32" s="11"/>
      <c r="L32" s="11"/>
    </row>
    <row r="33" spans="1:12" ht="22.5" customHeight="1">
      <c r="A33">
        <v>5</v>
      </c>
      <c r="B33" s="20"/>
      <c r="C33" s="22"/>
      <c r="D33" s="22"/>
      <c r="E33" s="22">
        <f t="shared" si="1"/>
      </c>
      <c r="F33" s="22">
        <f t="shared" si="1"/>
      </c>
      <c r="G33" s="49" t="s">
        <v>31</v>
      </c>
      <c r="H33" s="11"/>
      <c r="I33" s="11"/>
      <c r="J33" s="11"/>
      <c r="K33" s="11"/>
      <c r="L33" s="11"/>
    </row>
    <row r="34" spans="1:12" ht="22.5" customHeight="1">
      <c r="A34">
        <v>6</v>
      </c>
      <c r="B34" s="20"/>
      <c r="C34" s="22"/>
      <c r="D34" s="22"/>
      <c r="E34" s="22">
        <f t="shared" si="1"/>
      </c>
      <c r="F34" s="22">
        <f t="shared" si="1"/>
      </c>
      <c r="G34" s="49" t="s">
        <v>31</v>
      </c>
      <c r="H34" s="11"/>
      <c r="I34" s="11"/>
      <c r="J34" s="11"/>
      <c r="K34" s="11"/>
      <c r="L34" s="11"/>
    </row>
    <row r="35" spans="1:12" ht="22.5" customHeight="1">
      <c r="A35">
        <v>7</v>
      </c>
      <c r="B35" s="20"/>
      <c r="C35" s="22"/>
      <c r="D35" s="22"/>
      <c r="E35" s="22">
        <f t="shared" si="1"/>
      </c>
      <c r="F35" s="22">
        <f t="shared" si="1"/>
      </c>
      <c r="G35" s="49" t="s">
        <v>31</v>
      </c>
      <c r="H35" s="11"/>
      <c r="I35" s="11"/>
      <c r="J35" s="11"/>
      <c r="K35" s="11"/>
      <c r="L35" s="11"/>
    </row>
    <row r="36" spans="1:12" ht="22.5" customHeight="1">
      <c r="A36">
        <v>8</v>
      </c>
      <c r="B36" s="20"/>
      <c r="C36" s="22"/>
      <c r="D36" s="22"/>
      <c r="E36" s="22">
        <f t="shared" si="1"/>
      </c>
      <c r="F36" s="22">
        <f t="shared" si="1"/>
      </c>
      <c r="G36" s="49" t="s">
        <v>31</v>
      </c>
      <c r="H36" s="11"/>
      <c r="I36" s="11"/>
      <c r="J36" s="11"/>
      <c r="K36" s="11"/>
      <c r="L36" s="11"/>
    </row>
    <row r="37" spans="1:12" ht="22.5" customHeight="1">
      <c r="A37">
        <v>9</v>
      </c>
      <c r="B37" s="20"/>
      <c r="C37" s="22"/>
      <c r="D37" s="22"/>
      <c r="E37" s="22">
        <f t="shared" si="1"/>
      </c>
      <c r="F37" s="22">
        <f t="shared" si="1"/>
      </c>
      <c r="G37" s="49" t="s">
        <v>31</v>
      </c>
      <c r="H37" s="11"/>
      <c r="I37" s="11"/>
      <c r="J37" s="11"/>
      <c r="K37" s="11"/>
      <c r="L37" s="11"/>
    </row>
    <row r="38" spans="1:12" ht="22.5" customHeight="1">
      <c r="A38">
        <v>10</v>
      </c>
      <c r="B38" s="20"/>
      <c r="C38" s="22"/>
      <c r="D38" s="22"/>
      <c r="E38" s="22"/>
      <c r="F38" s="22"/>
      <c r="G38" s="49" t="s">
        <v>31</v>
      </c>
      <c r="H38" s="11"/>
      <c r="I38" s="11"/>
      <c r="J38" s="11"/>
      <c r="K38" s="11"/>
      <c r="L38" s="11"/>
    </row>
    <row r="39" spans="1:12" ht="22.5" customHeight="1">
      <c r="A39">
        <v>11</v>
      </c>
      <c r="B39" s="20"/>
      <c r="C39" s="22"/>
      <c r="D39" s="22"/>
      <c r="E39" s="22"/>
      <c r="F39" s="22"/>
      <c r="G39" s="49" t="s">
        <v>31</v>
      </c>
      <c r="H39" s="11"/>
      <c r="I39" s="11"/>
      <c r="J39" s="11"/>
      <c r="K39" s="11"/>
      <c r="L39" s="11"/>
    </row>
    <row r="40" spans="1:12" ht="22.5" customHeight="1">
      <c r="A40">
        <v>12</v>
      </c>
      <c r="B40" s="20"/>
      <c r="C40" s="22"/>
      <c r="D40" s="22"/>
      <c r="E40" s="22"/>
      <c r="F40" s="22"/>
      <c r="G40" s="49" t="s">
        <v>31</v>
      </c>
      <c r="H40" s="11"/>
      <c r="I40" s="11"/>
      <c r="J40" s="11"/>
      <c r="K40" s="11"/>
      <c r="L40" s="11"/>
    </row>
    <row r="41" spans="5:7" ht="15.75" customHeight="1">
      <c r="E41" s="27"/>
      <c r="F41" s="27"/>
      <c r="G41" s="27"/>
    </row>
    <row r="42" spans="1:7" ht="15.75" customHeight="1">
      <c r="A42" s="13" t="s">
        <v>14</v>
      </c>
      <c r="B42" s="13"/>
      <c r="C42" s="13"/>
      <c r="E42" s="27"/>
      <c r="F42" s="27"/>
      <c r="G42" s="27"/>
    </row>
    <row r="43" spans="2:12" ht="22.5" customHeight="1">
      <c r="B43" s="14" t="s">
        <v>0</v>
      </c>
      <c r="C43" s="14" t="s">
        <v>16</v>
      </c>
      <c r="D43" s="14" t="s">
        <v>17</v>
      </c>
      <c r="E43" s="187" t="s">
        <v>3</v>
      </c>
      <c r="F43" s="188"/>
      <c r="G43" s="29" t="s">
        <v>26</v>
      </c>
      <c r="H43" s="14" t="s">
        <v>2</v>
      </c>
      <c r="I43" s="38" t="s">
        <v>23</v>
      </c>
      <c r="J43" s="38" t="s">
        <v>24</v>
      </c>
      <c r="K43" s="38" t="s">
        <v>25</v>
      </c>
      <c r="L43" s="45" t="s">
        <v>27</v>
      </c>
    </row>
    <row r="44" spans="1:12" ht="22.5" customHeight="1">
      <c r="A44">
        <v>1</v>
      </c>
      <c r="B44" s="15"/>
      <c r="C44" s="23"/>
      <c r="D44" s="23"/>
      <c r="E44" s="23">
        <f>PHONETIC(C44)</f>
      </c>
      <c r="F44" s="23">
        <f>PHONETIC(D44)</f>
      </c>
      <c r="G44" s="23"/>
      <c r="H44" s="14"/>
      <c r="I44" s="14"/>
      <c r="J44" s="14"/>
      <c r="K44" s="14"/>
      <c r="L44" s="14"/>
    </row>
    <row r="45" spans="1:12" ht="22.5" customHeight="1">
      <c r="A45">
        <v>2</v>
      </c>
      <c r="B45" s="20"/>
      <c r="C45" s="23"/>
      <c r="D45" s="23"/>
      <c r="E45" s="23">
        <f aca="true" t="shared" si="2" ref="E45:F55">PHONETIC(C45)</f>
      </c>
      <c r="F45" s="23">
        <f t="shared" si="2"/>
      </c>
      <c r="G45" s="23"/>
      <c r="H45" s="14"/>
      <c r="I45" s="14"/>
      <c r="J45" s="14"/>
      <c r="K45" s="14"/>
      <c r="L45" s="14"/>
    </row>
    <row r="46" spans="1:12" ht="22.5" customHeight="1">
      <c r="A46">
        <v>3</v>
      </c>
      <c r="B46" s="20"/>
      <c r="C46" s="23"/>
      <c r="D46" s="23"/>
      <c r="E46" s="23">
        <f t="shared" si="2"/>
      </c>
      <c r="F46" s="23">
        <f t="shared" si="2"/>
      </c>
      <c r="G46" s="23"/>
      <c r="H46" s="14"/>
      <c r="I46" s="14"/>
      <c r="J46" s="14"/>
      <c r="K46" s="14"/>
      <c r="L46" s="14"/>
    </row>
    <row r="47" spans="1:12" ht="22.5" customHeight="1">
      <c r="A47">
        <v>4</v>
      </c>
      <c r="B47" s="20"/>
      <c r="C47" s="23"/>
      <c r="D47" s="23"/>
      <c r="E47" s="23">
        <f t="shared" si="2"/>
      </c>
      <c r="F47" s="23">
        <f t="shared" si="2"/>
      </c>
      <c r="G47" s="23"/>
      <c r="H47" s="14"/>
      <c r="I47" s="14"/>
      <c r="J47" s="14"/>
      <c r="K47" s="14"/>
      <c r="L47" s="14"/>
    </row>
    <row r="48" spans="1:12" ht="22.5" customHeight="1">
      <c r="A48">
        <v>5</v>
      </c>
      <c r="B48" s="20"/>
      <c r="C48" s="23"/>
      <c r="D48" s="23"/>
      <c r="E48" s="23">
        <f t="shared" si="2"/>
      </c>
      <c r="F48" s="23">
        <f t="shared" si="2"/>
      </c>
      <c r="G48" s="23"/>
      <c r="H48" s="14"/>
      <c r="I48" s="14"/>
      <c r="J48" s="14"/>
      <c r="K48" s="14"/>
      <c r="L48" s="14"/>
    </row>
    <row r="49" spans="1:12" ht="22.5" customHeight="1">
      <c r="A49">
        <v>6</v>
      </c>
      <c r="B49" s="20"/>
      <c r="C49" s="23"/>
      <c r="D49" s="23"/>
      <c r="E49" s="23">
        <f t="shared" si="2"/>
      </c>
      <c r="F49" s="23">
        <f t="shared" si="2"/>
      </c>
      <c r="G49" s="23"/>
      <c r="H49" s="14"/>
      <c r="I49" s="14"/>
      <c r="J49" s="14"/>
      <c r="K49" s="14"/>
      <c r="L49" s="14"/>
    </row>
    <row r="50" spans="1:12" ht="22.5" customHeight="1">
      <c r="A50">
        <v>7</v>
      </c>
      <c r="B50" s="20"/>
      <c r="C50" s="23"/>
      <c r="D50" s="23"/>
      <c r="E50" s="23">
        <f t="shared" si="2"/>
      </c>
      <c r="F50" s="23">
        <f t="shared" si="2"/>
      </c>
      <c r="G50" s="23"/>
      <c r="H50" s="14"/>
      <c r="I50" s="14"/>
      <c r="J50" s="14"/>
      <c r="K50" s="14"/>
      <c r="L50" s="14"/>
    </row>
    <row r="51" spans="1:12" ht="22.5" customHeight="1">
      <c r="A51">
        <v>8</v>
      </c>
      <c r="B51" s="20"/>
      <c r="C51" s="23"/>
      <c r="D51" s="23"/>
      <c r="E51" s="23">
        <f t="shared" si="2"/>
      </c>
      <c r="F51" s="23">
        <f t="shared" si="2"/>
      </c>
      <c r="G51" s="23"/>
      <c r="H51" s="14"/>
      <c r="I51" s="14"/>
      <c r="J51" s="14"/>
      <c r="K51" s="14"/>
      <c r="L51" s="14"/>
    </row>
    <row r="52" spans="1:12" ht="22.5" customHeight="1">
      <c r="A52">
        <v>9</v>
      </c>
      <c r="B52" s="20"/>
      <c r="C52" s="23"/>
      <c r="D52" s="23"/>
      <c r="E52" s="23">
        <f t="shared" si="2"/>
      </c>
      <c r="F52" s="23">
        <f t="shared" si="2"/>
      </c>
      <c r="G52" s="23"/>
      <c r="H52" s="14"/>
      <c r="I52" s="14"/>
      <c r="J52" s="14"/>
      <c r="K52" s="14"/>
      <c r="L52" s="14"/>
    </row>
    <row r="53" spans="1:12" ht="22.5" customHeight="1">
      <c r="A53">
        <v>10</v>
      </c>
      <c r="B53" s="20"/>
      <c r="C53" s="23"/>
      <c r="D53" s="23"/>
      <c r="E53" s="23">
        <f t="shared" si="2"/>
      </c>
      <c r="F53" s="23">
        <f t="shared" si="2"/>
      </c>
      <c r="G53" s="23"/>
      <c r="H53" s="14"/>
      <c r="I53" s="14"/>
      <c r="J53" s="14"/>
      <c r="K53" s="14"/>
      <c r="L53" s="14"/>
    </row>
    <row r="54" spans="1:12" ht="22.5" customHeight="1">
      <c r="A54">
        <v>11</v>
      </c>
      <c r="B54" s="20"/>
      <c r="C54" s="23"/>
      <c r="D54" s="23"/>
      <c r="E54" s="23">
        <f t="shared" si="2"/>
      </c>
      <c r="F54" s="23">
        <f t="shared" si="2"/>
      </c>
      <c r="G54" s="23"/>
      <c r="H54" s="14"/>
      <c r="I54" s="14"/>
      <c r="J54" s="14"/>
      <c r="K54" s="14"/>
      <c r="L54" s="14"/>
    </row>
    <row r="55" spans="1:12" ht="22.5" customHeight="1">
      <c r="A55">
        <v>12</v>
      </c>
      <c r="B55" s="20"/>
      <c r="C55" s="23"/>
      <c r="D55" s="23"/>
      <c r="E55" s="23">
        <f t="shared" si="2"/>
      </c>
      <c r="F55" s="23">
        <f t="shared" si="2"/>
      </c>
      <c r="G55" s="23"/>
      <c r="H55" s="14"/>
      <c r="I55" s="14"/>
      <c r="J55" s="14"/>
      <c r="K55" s="14"/>
      <c r="L55" s="14"/>
    </row>
    <row r="56" spans="5:7" ht="15.75" customHeight="1">
      <c r="E56" s="27"/>
      <c r="F56" s="27"/>
      <c r="G56" s="27"/>
    </row>
  </sheetData>
  <sheetProtection/>
  <mergeCells count="4">
    <mergeCell ref="A1:L1"/>
    <mergeCell ref="E10:F10"/>
    <mergeCell ref="E28:F28"/>
    <mergeCell ref="E43:F43"/>
  </mergeCells>
  <dataValidations count="1">
    <dataValidation allowBlank="1" showInputMessage="1" showErrorMessage="1" imeMode="off" sqref="H44:K55 H29:K40 H11:K25"/>
  </dataValidations>
  <printOptions horizont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12" scale="95" r:id="rId4"/>
  <rowBreaks count="1" manualBreakCount="1">
    <brk id="50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全珠連</dc:creator>
  <cp:keywords/>
  <dc:description/>
  <cp:lastModifiedBy>owner</cp:lastModifiedBy>
  <cp:lastPrinted>2019-04-02T02:37:29Z</cp:lastPrinted>
  <dcterms:created xsi:type="dcterms:W3CDTF">2006-05-11T02:54:43Z</dcterms:created>
  <dcterms:modified xsi:type="dcterms:W3CDTF">2019-04-02T03:27:38Z</dcterms:modified>
  <cp:category/>
  <cp:version/>
  <cp:contentType/>
  <cp:contentStatus/>
</cp:coreProperties>
</file>