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2525s\Desktop\競技部データ\R3競技部資料\九州大会\"/>
    </mc:Choice>
  </mc:AlternateContent>
  <xr:revisionPtr revIDLastSave="0" documentId="13_ncr:1_{F612C647-E406-4B9A-B7FB-AF8B95E41C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小学校の部" sheetId="1" r:id="rId1"/>
    <sheet name="中学校の部" sheetId="6" r:id="rId2"/>
    <sheet name="高校・一般の部" sheetId="7" r:id="rId3"/>
  </sheets>
  <definedNames>
    <definedName name="_xlnm.Print_Area" localSheetId="0">小学校の部!$A$1:$I$77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E7" i="1" l="1"/>
  <c r="F7" i="1" s="1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9" i="6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19" i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</calcChain>
</file>

<file path=xl/sharedStrings.xml><?xml version="1.0" encoding="utf-8"?>
<sst xmlns="http://schemas.openxmlformats.org/spreadsheetml/2006/main" count="104" uniqueCount="55">
  <si>
    <t>選手氏名</t>
    <rPh sb="0" eb="2">
      <t>センシュ</t>
    </rPh>
    <rPh sb="2" eb="4">
      <t>シメイ</t>
    </rPh>
    <phoneticPr fontId="2"/>
  </si>
  <si>
    <t>選手名ふりがな</t>
    <rPh sb="0" eb="3">
      <t>センシュメイ</t>
    </rPh>
    <phoneticPr fontId="2"/>
  </si>
  <si>
    <t>団体名ふりがな</t>
    <rPh sb="0" eb="2">
      <t>ダンタイ</t>
    </rPh>
    <rPh sb="2" eb="3">
      <t>メイ</t>
    </rPh>
    <phoneticPr fontId="2"/>
  </si>
  <si>
    <t>№</t>
    <phoneticPr fontId="2"/>
  </si>
  <si>
    <t>≪　小学校の部　≫</t>
    <rPh sb="2" eb="5">
      <t>ショウガッコウ</t>
    </rPh>
    <rPh sb="6" eb="7">
      <t>ブ</t>
    </rPh>
    <phoneticPr fontId="2"/>
  </si>
  <si>
    <t>団体名</t>
    <rPh sb="0" eb="2">
      <t>ダンタイ</t>
    </rPh>
    <rPh sb="2" eb="3">
      <t>メイ</t>
    </rPh>
    <phoneticPr fontId="2"/>
  </si>
  <si>
    <t>県名</t>
    <rPh sb="0" eb="2">
      <t>ケンメイ</t>
    </rPh>
    <phoneticPr fontId="2"/>
  </si>
  <si>
    <t>学年</t>
    <rPh sb="0" eb="2">
      <t>ガクネン</t>
    </rPh>
    <phoneticPr fontId="2"/>
  </si>
  <si>
    <t>≪　中学校の部　≫</t>
    <rPh sb="2" eb="5">
      <t>チュウガッコウ</t>
    </rPh>
    <rPh sb="6" eb="7">
      <t>ブ</t>
    </rPh>
    <phoneticPr fontId="2"/>
  </si>
  <si>
    <r>
      <t>令和三年度</t>
    </r>
    <r>
      <rPr>
        <sz val="16"/>
        <rFont val="CRPＣ＆Ｇ流麗行書体"/>
        <family val="4"/>
        <charset val="128"/>
      </rPr>
      <t>　第40回全九州珠算選手権大会　</t>
    </r>
    <r>
      <rPr>
        <sz val="14"/>
        <rFont val="CRPＣ＆Ｇ流麗行書体"/>
        <family val="4"/>
        <charset val="128"/>
      </rPr>
      <t>参加申込書</t>
    </r>
    <rPh sb="0" eb="2">
      <t>レイワ</t>
    </rPh>
    <rPh sb="2" eb="3">
      <t>サン</t>
    </rPh>
    <rPh sb="3" eb="5">
      <t>ネンド</t>
    </rPh>
    <rPh sb="6" eb="7">
      <t>ダイ</t>
    </rPh>
    <rPh sb="9" eb="10">
      <t>カイ</t>
    </rPh>
    <rPh sb="10" eb="11">
      <t>ゼン</t>
    </rPh>
    <rPh sb="11" eb="13">
      <t>キュウシュウ</t>
    </rPh>
    <rPh sb="13" eb="15">
      <t>シュザン</t>
    </rPh>
    <rPh sb="15" eb="18">
      <t>センシュケン</t>
    </rPh>
    <rPh sb="18" eb="20">
      <t>タイカイ</t>
    </rPh>
    <rPh sb="21" eb="23">
      <t>サンカ</t>
    </rPh>
    <rPh sb="23" eb="26">
      <t>モウシコミショ</t>
    </rPh>
    <phoneticPr fontId="2"/>
  </si>
  <si>
    <t>真栄喜 貴弘</t>
    <rPh sb="0" eb="3">
      <t>マエキ</t>
    </rPh>
    <rPh sb="4" eb="6">
      <t>タカヒロ</t>
    </rPh>
    <phoneticPr fontId="2"/>
  </si>
  <si>
    <t>まえき たかひろ</t>
    <phoneticPr fontId="2"/>
  </si>
  <si>
    <t>諸見小学校</t>
    <rPh sb="0" eb="1">
      <t>ショ</t>
    </rPh>
    <rPh sb="1" eb="2">
      <t>ケン</t>
    </rPh>
    <rPh sb="2" eb="5">
      <t>ショウガッコウ</t>
    </rPh>
    <phoneticPr fontId="2"/>
  </si>
  <si>
    <t>もろみ</t>
    <phoneticPr fontId="2"/>
  </si>
  <si>
    <t>≪　高校・一般の部　≫</t>
    <rPh sb="2" eb="4">
      <t>コウコウ</t>
    </rPh>
    <rPh sb="5" eb="7">
      <t>イッパン</t>
    </rPh>
    <rPh sb="8" eb="9">
      <t>ブ</t>
    </rPh>
    <phoneticPr fontId="2"/>
  </si>
  <si>
    <t>コザ中学校</t>
    <rPh sb="2" eb="5">
      <t>チュウガッコウ</t>
    </rPh>
    <phoneticPr fontId="2"/>
  </si>
  <si>
    <t>こざ</t>
    <phoneticPr fontId="2"/>
  </si>
  <si>
    <t>コザ高等学校</t>
    <rPh sb="2" eb="4">
      <t>コウトウ</t>
    </rPh>
    <rPh sb="4" eb="6">
      <t>ガッコウ</t>
    </rPh>
    <phoneticPr fontId="2"/>
  </si>
  <si>
    <t>※「団体名」は「小学校」を含み、「団体名ふりがな」は「しょうがっこう」を除いてください。</t>
    <rPh sb="2" eb="4">
      <t>ダンタイ</t>
    </rPh>
    <rPh sb="4" eb="5">
      <t>メイ</t>
    </rPh>
    <rPh sb="8" eb="11">
      <t>ショウガッコウ</t>
    </rPh>
    <rPh sb="13" eb="14">
      <t>フク</t>
    </rPh>
    <rPh sb="17" eb="19">
      <t>ダンタイ</t>
    </rPh>
    <rPh sb="19" eb="20">
      <t>メイ</t>
    </rPh>
    <rPh sb="36" eb="37">
      <t>ノゾ</t>
    </rPh>
    <phoneticPr fontId="2"/>
  </si>
  <si>
    <t>※「団体名」は「中学校」を含み、「団体名ふりがな」は「ちゅうがっこう」を除いてください。</t>
    <rPh sb="2" eb="4">
      <t>ダンタイ</t>
    </rPh>
    <rPh sb="4" eb="5">
      <t>メイ</t>
    </rPh>
    <rPh sb="8" eb="11">
      <t>チュウガッコウ</t>
    </rPh>
    <rPh sb="13" eb="14">
      <t>フク</t>
    </rPh>
    <rPh sb="17" eb="19">
      <t>ダンタイ</t>
    </rPh>
    <rPh sb="19" eb="20">
      <t>メイ</t>
    </rPh>
    <rPh sb="36" eb="37">
      <t>ノゾ</t>
    </rPh>
    <phoneticPr fontId="2"/>
  </si>
  <si>
    <t>※「団体名」は「大学」等を含み、「団体名ふりがな」は「だいがく」等を除いてください。</t>
    <rPh sb="2" eb="4">
      <t>ダンタイ</t>
    </rPh>
    <rPh sb="4" eb="5">
      <t>メイ</t>
    </rPh>
    <rPh sb="8" eb="10">
      <t>ダイガク</t>
    </rPh>
    <rPh sb="11" eb="12">
      <t>トウ</t>
    </rPh>
    <rPh sb="13" eb="14">
      <t>フク</t>
    </rPh>
    <rPh sb="17" eb="19">
      <t>ダンタイ</t>
    </rPh>
    <rPh sb="19" eb="20">
      <t>メイ</t>
    </rPh>
    <rPh sb="32" eb="33">
      <t>トウ</t>
    </rPh>
    <rPh sb="34" eb="35">
      <t>ノゾ</t>
    </rPh>
    <phoneticPr fontId="2"/>
  </si>
  <si>
    <t>※「選手氏名」と「選手名ふりがな」は、姓と名の間にスペースを入れてください。</t>
    <rPh sb="2" eb="4">
      <t>センシュ</t>
    </rPh>
    <rPh sb="4" eb="6">
      <t>シメイ</t>
    </rPh>
    <rPh sb="9" eb="11">
      <t>センシュ</t>
    </rPh>
    <rPh sb="11" eb="12">
      <t>メイ</t>
    </rPh>
    <rPh sb="19" eb="20">
      <t>セイ</t>
    </rPh>
    <rPh sb="21" eb="22">
      <t>ナ</t>
    </rPh>
    <rPh sb="23" eb="24">
      <t>アイダ</t>
    </rPh>
    <rPh sb="30" eb="31">
      <t>イ</t>
    </rPh>
    <phoneticPr fontId="2"/>
  </si>
  <si>
    <t>沖縄</t>
    <rPh sb="0" eb="2">
      <t>オキナワ</t>
    </rPh>
    <phoneticPr fontId="2"/>
  </si>
  <si>
    <t>責任者名</t>
    <rPh sb="0" eb="3">
      <t>セキニンシャ</t>
    </rPh>
    <rPh sb="3" eb="4">
      <t>メイ</t>
    </rPh>
    <phoneticPr fontId="1"/>
  </si>
  <si>
    <t>教場名</t>
    <rPh sb="0" eb="3">
      <t>キョウジョウメイ</t>
    </rPh>
    <phoneticPr fontId="1"/>
  </si>
  <si>
    <t>部門</t>
    <rPh sb="0" eb="2">
      <t>ブモン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</si>
  <si>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</si>
  <si>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</si>
  <si>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高校・一般</t>
    <rPh sb="0" eb="2">
      <t>コウコウ</t>
    </rPh>
    <rPh sb="3" eb="5">
      <t>イッパン</t>
    </rPh>
    <phoneticPr fontId="2"/>
  </si>
  <si>
    <t>人数</t>
    <rPh sb="0" eb="2">
      <t>ニンズウ</t>
    </rPh>
    <phoneticPr fontId="2"/>
  </si>
  <si>
    <t>合計人数</t>
    <rPh sb="0" eb="4">
      <t>ゴウケイニンズウ</t>
    </rPh>
    <phoneticPr fontId="2"/>
  </si>
  <si>
    <t>整理費合計</t>
    <rPh sb="0" eb="3">
      <t>セイリヒ</t>
    </rPh>
    <rPh sb="3" eb="5">
      <t>ゴウケイ</t>
    </rPh>
    <phoneticPr fontId="2"/>
  </si>
  <si>
    <t>令和3年度　全九州珠算選手権大会　申込データ</t>
    <rPh sb="0" eb="2">
      <t>レイワ</t>
    </rPh>
    <rPh sb="3" eb="5">
      <t>ネンド</t>
    </rPh>
    <rPh sb="6" eb="16">
      <t>ゼンキュウシュウシュザンセンシュケンタイカイ</t>
    </rPh>
    <rPh sb="17" eb="19">
      <t>モウシコミ</t>
    </rPh>
    <phoneticPr fontId="2"/>
  </si>
  <si>
    <t>暗算</t>
    <rPh sb="0" eb="2">
      <t>アンザン</t>
    </rPh>
    <phoneticPr fontId="2"/>
  </si>
  <si>
    <t>珠算</t>
    <rPh sb="0" eb="2">
      <t>シュザン</t>
    </rPh>
    <phoneticPr fontId="2"/>
  </si>
  <si>
    <t>取得級・段位</t>
    <rPh sb="0" eb="3">
      <t>シュトクキュウ</t>
    </rPh>
    <rPh sb="4" eb="6">
      <t>ダンイ</t>
    </rPh>
    <phoneticPr fontId="2"/>
  </si>
  <si>
    <t>準初段</t>
    <rPh sb="0" eb="1">
      <t>じゅん</t>
    </rPh>
    <rPh sb="1" eb="3">
      <t>しょだん</t>
    </rPh>
    <phoneticPr fontId="1" type="Hiragana" alignment="distributed"/>
  </si>
  <si>
    <t>→</t>
  </si>
  <si>
    <t>初段</t>
    <rPh sb="0" eb="2">
      <t>しょだん</t>
    </rPh>
    <phoneticPr fontId="1" type="Hiragana" alignment="distributed"/>
  </si>
  <si>
    <t>準2段</t>
    <rPh sb="0" eb="1">
      <t>じゅん</t>
    </rPh>
    <rPh sb="2" eb="3">
      <t>だん</t>
    </rPh>
    <phoneticPr fontId="1" type="Hiragana" alignment="distributed"/>
  </si>
  <si>
    <t>2段</t>
    <rPh sb="1" eb="2">
      <t>だん</t>
    </rPh>
    <phoneticPr fontId="1" type="Hiragana" alignment="distributed"/>
  </si>
  <si>
    <t>準3段</t>
    <rPh sb="0" eb="1">
      <t>じゅん</t>
    </rPh>
    <rPh sb="2" eb="3">
      <t>だん</t>
    </rPh>
    <phoneticPr fontId="1" type="Hiragana" alignment="distributed"/>
  </si>
  <si>
    <t>3段</t>
    <rPh sb="1" eb="2">
      <t>だん</t>
    </rPh>
    <phoneticPr fontId="1" type="Hiragana" alignment="distributed"/>
  </si>
  <si>
    <t>準4段</t>
    <rPh sb="0" eb="1">
      <t>じゅん</t>
    </rPh>
    <rPh sb="2" eb="3">
      <t>だん</t>
    </rPh>
    <phoneticPr fontId="1" type="Hiragana" alignment="distributed"/>
  </si>
  <si>
    <t>4段</t>
    <rPh sb="1" eb="2">
      <t>だん</t>
    </rPh>
    <phoneticPr fontId="1" type="Hiragana" alignment="distributed"/>
  </si>
  <si>
    <t>準5段</t>
    <rPh sb="0" eb="1">
      <t>じゅん</t>
    </rPh>
    <rPh sb="2" eb="3">
      <t>だん</t>
    </rPh>
    <phoneticPr fontId="1" type="Hiragana" alignment="distributed"/>
  </si>
  <si>
    <t>5段</t>
    <rPh sb="1" eb="2">
      <t>だん</t>
    </rPh>
    <phoneticPr fontId="1" type="Hiragana" alignment="distributed"/>
  </si>
  <si>
    <t>準6段</t>
    <rPh sb="0" eb="1">
      <t>じゅん</t>
    </rPh>
    <rPh sb="2" eb="3">
      <t>だん</t>
    </rPh>
    <phoneticPr fontId="1" type="Hiragana" alignment="distributed"/>
  </si>
  <si>
    <t>6段</t>
    <rPh sb="1" eb="2">
      <t>だん</t>
    </rPh>
    <phoneticPr fontId="1" type="Hiragana" alignment="distributed"/>
  </si>
  <si>
    <t>7段</t>
    <rPh sb="1" eb="2">
      <t>だん</t>
    </rPh>
    <phoneticPr fontId="1" type="Hiragana" alignment="distributed"/>
  </si>
  <si>
    <t>8段</t>
    <rPh sb="1" eb="2">
      <t>だん</t>
    </rPh>
    <phoneticPr fontId="1" type="Hiragana" alignment="distributed"/>
  </si>
  <si>
    <t>9段</t>
    <rPh sb="1" eb="2">
      <t>だん</t>
    </rPh>
    <phoneticPr fontId="1" type="Hiragana" alignment="distributed"/>
  </si>
  <si>
    <t>10段</t>
    <rPh sb="2" eb="3">
      <t>だん</t>
    </rPh>
    <phoneticPr fontId="1" type="Hiragana" alignment="distributed"/>
  </si>
  <si>
    <t>1級</t>
    <rPh sb="1" eb="2">
      <t>キュウ</t>
    </rPh>
    <phoneticPr fontId="2"/>
  </si>
  <si>
    <t>例</t>
    <rPh sb="0" eb="1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</si>
</sst>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 P楷書体M04"/>
      <family val="4"/>
      <charset val="128"/>
    </font>
    <font>
      <sz val="14"/>
      <name val="CRPＣ＆Ｇ流麗行書体"/>
      <family val="4"/>
      <charset val="128"/>
    </font>
    <font>
      <sz val="16"/>
      <name val="CRPＣ＆Ｇ流麗行書体"/>
      <family val="4"/>
      <charset val="128"/>
    </font>
    <font>
      <sz val="14"/>
      <name val="HG平成丸ｺﾞｼｯｸ体W8"/>
      <family val="3"/>
      <charset val="128"/>
    </font>
    <font>
      <sz val="18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HG平成丸ｺﾞｼｯｸ体W8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12</xdr:row>
      <xdr:rowOff>99060</xdr:rowOff>
    </xdr:from>
    <xdr:to>
      <xdr:col>12</xdr:col>
      <xdr:colOff>0</xdr:colOff>
      <xdr:row>15</xdr:row>
      <xdr:rowOff>106680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B1A065C-0461-4262-B46C-C6ECD216C2D1}"/>
            </a:ext>
          </a:extLst>
        </xdr:cNvPr>
        <xdr:cNvSpPr txBox="1"/>
      </xdr:nvSpPr>
      <xdr:spPr>
        <a:xfrm>
          <a:off x="6256020" y="2933700"/>
          <a:ext cx="1089660" cy="662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i="1"/>
            <a:t>下図を参考に入力してください。</a:t>
          </a:r>
          <a:endParaRPr kumimoji="1" lang="en-US" altLang="ja-JP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view="pageBreakPreview" zoomScaleNormal="100" zoomScaleSheetLayoutView="100" workbookViewId="0">
      <selection activeCell="G5" sqref="G5"/>
    </sheetView>
  </sheetViews>
  <sheetFormatPr defaultColWidth="9" defaultRowHeight="13.2" x14ac:dyDescent="0.2"/>
  <cols>
    <col min="1" max="1" width="5.33203125" style="1" customWidth="1"/>
    <col min="2" max="2" width="5.6640625" style="1" customWidth="1"/>
    <col min="3" max="3" width="13.21875" style="1" customWidth="1"/>
    <col min="4" max="4" width="19.21875" style="1" customWidth="1"/>
    <col min="5" max="5" width="12.5546875" style="1" customWidth="1"/>
    <col min="6" max="6" width="15.33203125" style="1" customWidth="1"/>
    <col min="7" max="7" width="5.21875" style="1" bestFit="1" customWidth="1"/>
    <col min="8" max="9" width="7.109375" style="1" customWidth="1"/>
    <col min="10" max="10" width="7" style="1" customWidth="1"/>
    <col min="11" max="12" width="4.6640625" style="1" customWidth="1"/>
    <col min="13" max="16384" width="9" style="1"/>
  </cols>
  <sheetData>
    <row r="1" spans="1:9" ht="23.4" x14ac:dyDescent="0.2">
      <c r="A1" s="41" t="s">
        <v>32</v>
      </c>
      <c r="B1" s="41"/>
      <c r="C1" s="41"/>
      <c r="D1" s="41"/>
      <c r="E1" s="41"/>
      <c r="F1" s="41"/>
      <c r="G1" s="41"/>
      <c r="H1" s="41"/>
      <c r="I1" s="41"/>
    </row>
    <row r="2" spans="1:9" ht="13.8" thickBot="1" x14ac:dyDescent="0.25"/>
    <row r="3" spans="1:9" ht="20.399999999999999" customHeight="1" x14ac:dyDescent="0.2">
      <c r="C3" s="15" t="s">
        <v>24</v>
      </c>
      <c r="D3" s="39"/>
      <c r="E3" s="40"/>
    </row>
    <row r="4" spans="1:9" ht="20.399999999999999" customHeight="1" thickBot="1" x14ac:dyDescent="0.25">
      <c r="C4" s="16" t="s">
        <v>23</v>
      </c>
      <c r="D4" s="37"/>
      <c r="E4" s="38"/>
    </row>
    <row r="5" spans="1:9" ht="20.399999999999999" customHeight="1" thickBot="1" x14ac:dyDescent="0.25">
      <c r="C5" s="8"/>
    </row>
    <row r="6" spans="1:9" ht="20.399999999999999" customHeight="1" thickBot="1" x14ac:dyDescent="0.25">
      <c r="C6" s="9" t="s">
        <v>25</v>
      </c>
      <c r="D6" s="11" t="s">
        <v>29</v>
      </c>
      <c r="E6" s="11" t="s">
        <v>30</v>
      </c>
      <c r="F6" s="10" t="s">
        <v>31</v>
      </c>
    </row>
    <row r="7" spans="1:9" ht="20.399999999999999" customHeight="1" x14ac:dyDescent="0.2">
      <c r="C7" s="17" t="s">
        <v>26</v>
      </c>
      <c r="D7" s="12">
        <f>COUNTA(C19:C77)</f>
        <v>0</v>
      </c>
      <c r="E7" s="31">
        <f>SUM(D7:D9)</f>
        <v>0</v>
      </c>
      <c r="F7" s="34">
        <f>E7*2000</f>
        <v>0</v>
      </c>
    </row>
    <row r="8" spans="1:9" ht="20.399999999999999" customHeight="1" x14ac:dyDescent="0.2">
      <c r="C8" s="18" t="s">
        <v>27</v>
      </c>
      <c r="D8" s="13">
        <f>COUNTA(中学校の部!C9:C67)</f>
        <v>0</v>
      </c>
      <c r="E8" s="32"/>
      <c r="F8" s="35"/>
    </row>
    <row r="9" spans="1:9" ht="20.399999999999999" customHeight="1" thickBot="1" x14ac:dyDescent="0.25">
      <c r="C9" s="19" t="s">
        <v>28</v>
      </c>
      <c r="D9" s="14">
        <f>COUNTA(高校・一般の部!C9:C67)</f>
        <v>0</v>
      </c>
      <c r="E9" s="33"/>
      <c r="F9" s="36"/>
    </row>
    <row r="11" spans="1:9" ht="15" customHeight="1" x14ac:dyDescent="0.2">
      <c r="A11" s="26" t="s">
        <v>21</v>
      </c>
      <c r="B11" s="26"/>
      <c r="C11" s="26"/>
      <c r="D11" s="26"/>
      <c r="E11" s="26"/>
      <c r="F11" s="26"/>
      <c r="G11" s="26"/>
    </row>
    <row r="12" spans="1:9" ht="15" customHeight="1" x14ac:dyDescent="0.2">
      <c r="A12" s="26" t="s">
        <v>18</v>
      </c>
      <c r="B12" s="26"/>
      <c r="C12" s="26"/>
      <c r="D12" s="26"/>
      <c r="E12" s="26"/>
      <c r="F12" s="26"/>
      <c r="G12" s="26"/>
    </row>
    <row r="13" spans="1:9" ht="9.9" customHeight="1" x14ac:dyDescent="0.2"/>
    <row r="14" spans="1:9" ht="24" customHeight="1" x14ac:dyDescent="0.2">
      <c r="A14" s="24" t="s">
        <v>9</v>
      </c>
      <c r="B14" s="24"/>
      <c r="C14" s="25"/>
      <c r="D14" s="25"/>
      <c r="E14" s="25"/>
      <c r="F14" s="25"/>
    </row>
    <row r="15" spans="1:9" ht="18" customHeight="1" x14ac:dyDescent="0.2">
      <c r="A15" s="23" t="s">
        <v>4</v>
      </c>
      <c r="B15" s="23"/>
      <c r="C15" s="23"/>
      <c r="D15" s="23"/>
      <c r="E15" s="23"/>
      <c r="F15" s="23"/>
      <c r="H15" s="27" t="s">
        <v>35</v>
      </c>
      <c r="I15" s="28"/>
    </row>
    <row r="16" spans="1:9" ht="9.9" customHeight="1" x14ac:dyDescent="0.2">
      <c r="A16" s="2"/>
      <c r="B16" s="2"/>
      <c r="C16" s="2"/>
      <c r="D16" s="2"/>
      <c r="E16" s="2"/>
      <c r="F16" s="2"/>
      <c r="H16" s="29"/>
      <c r="I16" s="30"/>
    </row>
    <row r="17" spans="1:12" ht="20.100000000000001" customHeight="1" x14ac:dyDescent="0.2">
      <c r="A17" s="6" t="s">
        <v>3</v>
      </c>
      <c r="B17" s="6" t="s">
        <v>6</v>
      </c>
      <c r="C17" s="6" t="s">
        <v>0</v>
      </c>
      <c r="D17" s="6" t="s">
        <v>1</v>
      </c>
      <c r="E17" s="6" t="s">
        <v>5</v>
      </c>
      <c r="F17" s="6" t="s">
        <v>2</v>
      </c>
      <c r="G17" s="6" t="s">
        <v>7</v>
      </c>
      <c r="H17" s="6" t="s">
        <v>33</v>
      </c>
      <c r="I17" s="6" t="s">
        <v>34</v>
      </c>
      <c r="J17" s="1" t="s">
        <v>53</v>
      </c>
      <c r="K17" s="1" t="s">
        <v>37</v>
      </c>
      <c r="L17" s="1">
        <v>0</v>
      </c>
    </row>
    <row r="18" spans="1:12" ht="25.5" customHeight="1" x14ac:dyDescent="0.2">
      <c r="A18" s="20" t="s">
        <v>54</v>
      </c>
      <c r="B18" s="20" t="s">
        <v>22</v>
      </c>
      <c r="C18" s="21" t="s">
        <v>10</v>
      </c>
      <c r="D18" s="22" t="s">
        <v>11</v>
      </c>
      <c r="E18" s="21" t="s">
        <v>12</v>
      </c>
      <c r="F18" s="22" t="s">
        <v>13</v>
      </c>
      <c r="G18" s="20">
        <v>6</v>
      </c>
      <c r="H18" s="20">
        <v>0.5</v>
      </c>
      <c r="I18" s="20">
        <v>2</v>
      </c>
      <c r="J18" s="1" t="s">
        <v>36</v>
      </c>
      <c r="K18" s="1" t="s">
        <v>37</v>
      </c>
      <c r="L18" s="1">
        <v>0.5</v>
      </c>
    </row>
    <row r="19" spans="1:12" ht="25.5" customHeight="1" x14ac:dyDescent="0.2">
      <c r="A19" s="6">
        <v>1</v>
      </c>
      <c r="B19" s="3" t="str">
        <f>B18</f>
        <v>沖縄</v>
      </c>
      <c r="C19" s="4"/>
      <c r="D19" s="5"/>
      <c r="E19" s="4"/>
      <c r="F19" s="5"/>
      <c r="G19" s="3"/>
      <c r="H19" s="3"/>
      <c r="I19" s="3"/>
      <c r="J19" s="1" t="s">
        <v>38</v>
      </c>
      <c r="K19" s="1" t="s">
        <v>37</v>
      </c>
      <c r="L19" s="1">
        <v>1</v>
      </c>
    </row>
    <row r="20" spans="1:12" ht="25.5" customHeight="1" x14ac:dyDescent="0.2">
      <c r="A20" s="6">
        <v>2</v>
      </c>
      <c r="B20" s="3" t="str">
        <f t="shared" ref="B20:B42" si="0">B19</f>
        <v>沖縄</v>
      </c>
      <c r="C20" s="4"/>
      <c r="D20" s="5"/>
      <c r="E20" s="4"/>
      <c r="F20" s="5"/>
      <c r="G20" s="3"/>
      <c r="H20" s="3"/>
      <c r="I20" s="3"/>
      <c r="J20" s="1" t="s">
        <v>39</v>
      </c>
      <c r="K20" s="1" t="s">
        <v>37</v>
      </c>
      <c r="L20" s="1">
        <v>1.5</v>
      </c>
    </row>
    <row r="21" spans="1:12" ht="25.5" customHeight="1" x14ac:dyDescent="0.2">
      <c r="A21" s="6">
        <v>3</v>
      </c>
      <c r="B21" s="3" t="str">
        <f t="shared" si="0"/>
        <v>沖縄</v>
      </c>
      <c r="C21" s="4"/>
      <c r="D21" s="5"/>
      <c r="E21" s="4"/>
      <c r="F21" s="5"/>
      <c r="G21" s="3"/>
      <c r="H21" s="3"/>
      <c r="I21" s="3"/>
      <c r="J21" s="1" t="s">
        <v>40</v>
      </c>
      <c r="K21" s="1" t="s">
        <v>37</v>
      </c>
      <c r="L21" s="1">
        <v>2</v>
      </c>
    </row>
    <row r="22" spans="1:12" ht="25.5" customHeight="1" x14ac:dyDescent="0.2">
      <c r="A22" s="6">
        <v>4</v>
      </c>
      <c r="B22" s="3" t="str">
        <f t="shared" si="0"/>
        <v>沖縄</v>
      </c>
      <c r="C22" s="4"/>
      <c r="D22" s="5"/>
      <c r="E22" s="4"/>
      <c r="F22" s="5"/>
      <c r="G22" s="3"/>
      <c r="H22" s="3"/>
      <c r="I22" s="3"/>
      <c r="J22" s="1" t="s">
        <v>41</v>
      </c>
      <c r="K22" s="1" t="s">
        <v>37</v>
      </c>
      <c r="L22" s="1">
        <v>2.5</v>
      </c>
    </row>
    <row r="23" spans="1:12" ht="25.5" customHeight="1" x14ac:dyDescent="0.2">
      <c r="A23" s="6">
        <v>5</v>
      </c>
      <c r="B23" s="3" t="str">
        <f t="shared" si="0"/>
        <v>沖縄</v>
      </c>
      <c r="C23" s="4"/>
      <c r="D23" s="5"/>
      <c r="E23" s="4"/>
      <c r="F23" s="5"/>
      <c r="G23" s="3"/>
      <c r="H23" s="3"/>
      <c r="I23" s="3"/>
      <c r="J23" s="1" t="s">
        <v>42</v>
      </c>
      <c r="K23" s="1" t="s">
        <v>37</v>
      </c>
      <c r="L23" s="1">
        <v>3</v>
      </c>
    </row>
    <row r="24" spans="1:12" ht="25.5" customHeight="1" x14ac:dyDescent="0.2">
      <c r="A24" s="6">
        <v>6</v>
      </c>
      <c r="B24" s="3" t="str">
        <f t="shared" si="0"/>
        <v>沖縄</v>
      </c>
      <c r="C24" s="4"/>
      <c r="D24" s="5"/>
      <c r="E24" s="4"/>
      <c r="F24" s="5"/>
      <c r="G24" s="3"/>
      <c r="H24" s="3"/>
      <c r="I24" s="3"/>
      <c r="J24" s="1" t="s">
        <v>43</v>
      </c>
      <c r="K24" s="1" t="s">
        <v>37</v>
      </c>
      <c r="L24" s="1">
        <v>3.5</v>
      </c>
    </row>
    <row r="25" spans="1:12" ht="25.5" customHeight="1" x14ac:dyDescent="0.2">
      <c r="A25" s="6">
        <v>7</v>
      </c>
      <c r="B25" s="3" t="str">
        <f t="shared" si="0"/>
        <v>沖縄</v>
      </c>
      <c r="C25" s="4"/>
      <c r="D25" s="5"/>
      <c r="E25" s="4"/>
      <c r="F25" s="5"/>
      <c r="G25" s="3"/>
      <c r="H25" s="3"/>
      <c r="I25" s="3"/>
      <c r="J25" s="1" t="s">
        <v>44</v>
      </c>
      <c r="K25" s="1" t="s">
        <v>37</v>
      </c>
      <c r="L25" s="1">
        <v>4</v>
      </c>
    </row>
    <row r="26" spans="1:12" ht="25.5" customHeight="1" x14ac:dyDescent="0.2">
      <c r="A26" s="6">
        <v>8</v>
      </c>
      <c r="B26" s="3" t="str">
        <f t="shared" si="0"/>
        <v>沖縄</v>
      </c>
      <c r="C26" s="4"/>
      <c r="D26" s="5"/>
      <c r="E26" s="4"/>
      <c r="F26" s="5"/>
      <c r="G26" s="3"/>
      <c r="H26" s="3"/>
      <c r="I26" s="3"/>
      <c r="J26" s="1" t="s">
        <v>45</v>
      </c>
      <c r="K26" s="1" t="s">
        <v>37</v>
      </c>
      <c r="L26" s="1">
        <v>4.5</v>
      </c>
    </row>
    <row r="27" spans="1:12" ht="25.5" customHeight="1" x14ac:dyDescent="0.2">
      <c r="A27" s="6">
        <v>9</v>
      </c>
      <c r="B27" s="3" t="str">
        <f t="shared" si="0"/>
        <v>沖縄</v>
      </c>
      <c r="C27" s="4"/>
      <c r="D27" s="5"/>
      <c r="E27" s="4"/>
      <c r="F27" s="5"/>
      <c r="G27" s="3"/>
      <c r="H27" s="3"/>
      <c r="I27" s="3"/>
      <c r="J27" s="1" t="s">
        <v>46</v>
      </c>
      <c r="K27" s="1" t="s">
        <v>37</v>
      </c>
      <c r="L27" s="1">
        <v>5</v>
      </c>
    </row>
    <row r="28" spans="1:12" ht="25.5" customHeight="1" x14ac:dyDescent="0.2">
      <c r="A28" s="6">
        <v>10</v>
      </c>
      <c r="B28" s="3" t="str">
        <f t="shared" si="0"/>
        <v>沖縄</v>
      </c>
      <c r="C28" s="4"/>
      <c r="D28" s="5"/>
      <c r="E28" s="4"/>
      <c r="F28" s="5"/>
      <c r="G28" s="3"/>
      <c r="H28" s="3"/>
      <c r="I28" s="3"/>
      <c r="J28" s="1" t="s">
        <v>47</v>
      </c>
      <c r="K28" s="1" t="s">
        <v>37</v>
      </c>
      <c r="L28" s="1">
        <v>5.5</v>
      </c>
    </row>
    <row r="29" spans="1:12" ht="25.5" customHeight="1" x14ac:dyDescent="0.2">
      <c r="A29" s="6">
        <v>11</v>
      </c>
      <c r="B29" s="3" t="str">
        <f t="shared" si="0"/>
        <v>沖縄</v>
      </c>
      <c r="C29" s="4"/>
      <c r="D29" s="5"/>
      <c r="E29" s="4"/>
      <c r="F29" s="5"/>
      <c r="G29" s="3"/>
      <c r="H29" s="3"/>
      <c r="I29" s="3"/>
      <c r="J29" s="1" t="s">
        <v>48</v>
      </c>
      <c r="K29" s="1" t="s">
        <v>37</v>
      </c>
      <c r="L29" s="1">
        <v>6</v>
      </c>
    </row>
    <row r="30" spans="1:12" ht="25.5" customHeight="1" x14ac:dyDescent="0.2">
      <c r="A30" s="6">
        <v>12</v>
      </c>
      <c r="B30" s="3" t="str">
        <f t="shared" si="0"/>
        <v>沖縄</v>
      </c>
      <c r="C30" s="4"/>
      <c r="D30" s="5"/>
      <c r="E30" s="4"/>
      <c r="F30" s="5"/>
      <c r="G30" s="3"/>
      <c r="H30" s="3"/>
      <c r="I30" s="3"/>
      <c r="J30" s="1" t="s">
        <v>49</v>
      </c>
      <c r="K30" s="1" t="s">
        <v>37</v>
      </c>
      <c r="L30" s="1">
        <v>7</v>
      </c>
    </row>
    <row r="31" spans="1:12" ht="25.5" customHeight="1" x14ac:dyDescent="0.2">
      <c r="A31" s="6">
        <v>13</v>
      </c>
      <c r="B31" s="3" t="str">
        <f t="shared" si="0"/>
        <v>沖縄</v>
      </c>
      <c r="C31" s="4"/>
      <c r="D31" s="5"/>
      <c r="E31" s="4"/>
      <c r="F31" s="5"/>
      <c r="G31" s="3"/>
      <c r="H31" s="3"/>
      <c r="I31" s="3"/>
      <c r="J31" s="1" t="s">
        <v>50</v>
      </c>
      <c r="K31" s="1" t="s">
        <v>37</v>
      </c>
      <c r="L31" s="1">
        <v>8</v>
      </c>
    </row>
    <row r="32" spans="1:12" ht="25.5" customHeight="1" x14ac:dyDescent="0.2">
      <c r="A32" s="6">
        <v>14</v>
      </c>
      <c r="B32" s="3" t="str">
        <f t="shared" si="0"/>
        <v>沖縄</v>
      </c>
      <c r="C32" s="4"/>
      <c r="D32" s="5"/>
      <c r="E32" s="4"/>
      <c r="F32" s="5"/>
      <c r="G32" s="7"/>
      <c r="H32" s="3"/>
      <c r="I32" s="3"/>
      <c r="J32" s="1" t="s">
        <v>51</v>
      </c>
      <c r="K32" s="1" t="s">
        <v>37</v>
      </c>
      <c r="L32" s="1">
        <v>9</v>
      </c>
    </row>
    <row r="33" spans="1:12" ht="25.5" customHeight="1" x14ac:dyDescent="0.2">
      <c r="A33" s="6">
        <v>15</v>
      </c>
      <c r="B33" s="3" t="str">
        <f t="shared" si="0"/>
        <v>沖縄</v>
      </c>
      <c r="C33" s="4"/>
      <c r="D33" s="5"/>
      <c r="E33" s="4"/>
      <c r="F33" s="5"/>
      <c r="G33" s="3"/>
      <c r="H33" s="3"/>
      <c r="I33" s="3"/>
      <c r="J33" s="1" t="s">
        <v>52</v>
      </c>
      <c r="K33" s="1" t="s">
        <v>37</v>
      </c>
      <c r="L33" s="1">
        <v>10</v>
      </c>
    </row>
    <row r="34" spans="1:12" ht="25.5" customHeight="1" x14ac:dyDescent="0.2">
      <c r="A34" s="6">
        <v>16</v>
      </c>
      <c r="B34" s="3" t="str">
        <f t="shared" si="0"/>
        <v>沖縄</v>
      </c>
      <c r="C34" s="4"/>
      <c r="D34" s="5"/>
      <c r="E34" s="4"/>
      <c r="F34" s="5"/>
      <c r="G34" s="3"/>
      <c r="H34" s="3"/>
      <c r="I34" s="3"/>
    </row>
    <row r="35" spans="1:12" ht="25.5" customHeight="1" x14ac:dyDescent="0.2">
      <c r="A35" s="6">
        <v>17</v>
      </c>
      <c r="B35" s="3" t="str">
        <f t="shared" si="0"/>
        <v>沖縄</v>
      </c>
      <c r="C35" s="4"/>
      <c r="D35" s="5"/>
      <c r="E35" s="4"/>
      <c r="F35" s="5"/>
      <c r="G35" s="3"/>
      <c r="H35" s="3"/>
      <c r="I35" s="3"/>
    </row>
    <row r="36" spans="1:12" ht="25.5" customHeight="1" x14ac:dyDescent="0.2">
      <c r="A36" s="6">
        <v>18</v>
      </c>
      <c r="B36" s="3" t="str">
        <f t="shared" si="0"/>
        <v>沖縄</v>
      </c>
      <c r="C36" s="4"/>
      <c r="D36" s="5"/>
      <c r="E36" s="4"/>
      <c r="F36" s="5"/>
      <c r="G36" s="3"/>
      <c r="H36" s="3"/>
      <c r="I36" s="3"/>
    </row>
    <row r="37" spans="1:12" ht="25.5" customHeight="1" x14ac:dyDescent="0.2">
      <c r="A37" s="6">
        <v>19</v>
      </c>
      <c r="B37" s="3" t="str">
        <f t="shared" si="0"/>
        <v>沖縄</v>
      </c>
      <c r="C37" s="4"/>
      <c r="D37" s="5"/>
      <c r="E37" s="4"/>
      <c r="F37" s="5"/>
      <c r="G37" s="3"/>
      <c r="H37" s="3"/>
      <c r="I37" s="3"/>
    </row>
    <row r="38" spans="1:12" ht="25.5" customHeight="1" x14ac:dyDescent="0.2">
      <c r="A38" s="6">
        <v>20</v>
      </c>
      <c r="B38" s="3" t="str">
        <f t="shared" si="0"/>
        <v>沖縄</v>
      </c>
      <c r="C38" s="4"/>
      <c r="D38" s="5"/>
      <c r="E38" s="4"/>
      <c r="F38" s="5"/>
      <c r="G38" s="3"/>
      <c r="H38" s="3"/>
      <c r="I38" s="3"/>
    </row>
    <row r="39" spans="1:12" ht="25.5" customHeight="1" x14ac:dyDescent="0.2">
      <c r="A39" s="6">
        <v>21</v>
      </c>
      <c r="B39" s="3" t="str">
        <f t="shared" si="0"/>
        <v>沖縄</v>
      </c>
      <c r="C39" s="4"/>
      <c r="D39" s="5"/>
      <c r="E39" s="4"/>
      <c r="F39" s="5"/>
      <c r="G39" s="3"/>
      <c r="H39" s="3"/>
      <c r="I39" s="3"/>
    </row>
    <row r="40" spans="1:12" ht="25.5" customHeight="1" x14ac:dyDescent="0.2">
      <c r="A40" s="6">
        <v>22</v>
      </c>
      <c r="B40" s="3" t="str">
        <f t="shared" si="0"/>
        <v>沖縄</v>
      </c>
      <c r="C40" s="4"/>
      <c r="D40" s="5"/>
      <c r="E40" s="4"/>
      <c r="F40" s="5"/>
      <c r="G40" s="3"/>
      <c r="H40" s="3"/>
      <c r="I40" s="3"/>
    </row>
    <row r="41" spans="1:12" ht="25.5" customHeight="1" x14ac:dyDescent="0.2">
      <c r="A41" s="6">
        <v>23</v>
      </c>
      <c r="B41" s="3" t="str">
        <f t="shared" si="0"/>
        <v>沖縄</v>
      </c>
      <c r="C41" s="4"/>
      <c r="D41" s="5"/>
      <c r="E41" s="4"/>
      <c r="F41" s="5"/>
      <c r="G41" s="3"/>
      <c r="H41" s="3"/>
      <c r="I41" s="3"/>
    </row>
    <row r="42" spans="1:12" ht="25.5" customHeight="1" x14ac:dyDescent="0.2">
      <c r="A42" s="6">
        <v>24</v>
      </c>
      <c r="B42" s="3" t="str">
        <f t="shared" si="0"/>
        <v>沖縄</v>
      </c>
      <c r="C42" s="4"/>
      <c r="D42" s="5"/>
      <c r="E42" s="4"/>
      <c r="F42" s="5"/>
      <c r="G42" s="3"/>
      <c r="H42" s="3"/>
      <c r="I42" s="3"/>
    </row>
    <row r="43" spans="1:12" ht="25.5" customHeight="1" x14ac:dyDescent="0.2">
      <c r="A43" s="6">
        <v>25</v>
      </c>
      <c r="B43" s="3" t="str">
        <f t="shared" ref="B43:B67" si="1">B42</f>
        <v>沖縄</v>
      </c>
      <c r="C43" s="4"/>
      <c r="D43" s="5"/>
      <c r="E43" s="4"/>
      <c r="F43" s="5"/>
      <c r="G43" s="3"/>
      <c r="H43" s="3"/>
      <c r="I43" s="3"/>
    </row>
    <row r="44" spans="1:12" ht="25.5" customHeight="1" x14ac:dyDescent="0.2">
      <c r="A44" s="6">
        <v>26</v>
      </c>
      <c r="B44" s="3" t="str">
        <f t="shared" si="1"/>
        <v>沖縄</v>
      </c>
      <c r="C44" s="4"/>
      <c r="D44" s="5"/>
      <c r="E44" s="4"/>
      <c r="F44" s="5"/>
      <c r="G44" s="3"/>
      <c r="H44" s="3"/>
      <c r="I44" s="3"/>
    </row>
    <row r="45" spans="1:12" ht="25.5" customHeight="1" x14ac:dyDescent="0.2">
      <c r="A45" s="6">
        <v>27</v>
      </c>
      <c r="B45" s="3" t="str">
        <f t="shared" si="1"/>
        <v>沖縄</v>
      </c>
      <c r="C45" s="4"/>
      <c r="D45" s="5"/>
      <c r="E45" s="4"/>
      <c r="F45" s="5"/>
      <c r="G45" s="3"/>
      <c r="H45" s="3"/>
      <c r="I45" s="3"/>
    </row>
    <row r="46" spans="1:12" ht="25.5" customHeight="1" x14ac:dyDescent="0.2">
      <c r="A46" s="6">
        <v>28</v>
      </c>
      <c r="B46" s="3" t="str">
        <f t="shared" si="1"/>
        <v>沖縄</v>
      </c>
      <c r="C46" s="4"/>
      <c r="D46" s="5"/>
      <c r="E46" s="4"/>
      <c r="F46" s="5"/>
      <c r="G46" s="3"/>
      <c r="H46" s="3"/>
      <c r="I46" s="3"/>
    </row>
    <row r="47" spans="1:12" ht="25.5" customHeight="1" x14ac:dyDescent="0.2">
      <c r="A47" s="6">
        <v>29</v>
      </c>
      <c r="B47" s="3" t="str">
        <f t="shared" si="1"/>
        <v>沖縄</v>
      </c>
      <c r="C47" s="4"/>
      <c r="D47" s="5"/>
      <c r="E47" s="4"/>
      <c r="F47" s="5"/>
      <c r="G47" s="3"/>
      <c r="H47" s="3"/>
      <c r="I47" s="3"/>
    </row>
    <row r="48" spans="1:12" ht="25.5" customHeight="1" x14ac:dyDescent="0.2">
      <c r="A48" s="6">
        <v>30</v>
      </c>
      <c r="B48" s="3" t="str">
        <f t="shared" si="1"/>
        <v>沖縄</v>
      </c>
      <c r="C48" s="4"/>
      <c r="D48" s="5"/>
      <c r="E48" s="4"/>
      <c r="F48" s="5"/>
      <c r="G48" s="3"/>
      <c r="H48" s="3"/>
      <c r="I48" s="3"/>
    </row>
    <row r="49" spans="1:9" ht="25.5" customHeight="1" x14ac:dyDescent="0.2">
      <c r="A49" s="6">
        <v>31</v>
      </c>
      <c r="B49" s="3" t="str">
        <f t="shared" si="1"/>
        <v>沖縄</v>
      </c>
      <c r="C49" s="4"/>
      <c r="D49" s="5"/>
      <c r="E49" s="4"/>
      <c r="F49" s="5"/>
      <c r="G49" s="3"/>
      <c r="H49" s="3"/>
      <c r="I49" s="3"/>
    </row>
    <row r="50" spans="1:9" ht="25.5" customHeight="1" x14ac:dyDescent="0.2">
      <c r="A50" s="6">
        <v>32</v>
      </c>
      <c r="B50" s="3" t="str">
        <f t="shared" si="1"/>
        <v>沖縄</v>
      </c>
      <c r="C50" s="4"/>
      <c r="D50" s="5"/>
      <c r="E50" s="4"/>
      <c r="F50" s="5"/>
      <c r="G50" s="3"/>
      <c r="H50" s="3"/>
      <c r="I50" s="3"/>
    </row>
    <row r="51" spans="1:9" ht="25.5" customHeight="1" x14ac:dyDescent="0.2">
      <c r="A51" s="6">
        <v>33</v>
      </c>
      <c r="B51" s="3" t="str">
        <f t="shared" si="1"/>
        <v>沖縄</v>
      </c>
      <c r="C51" s="4"/>
      <c r="D51" s="5"/>
      <c r="E51" s="4"/>
      <c r="F51" s="5"/>
      <c r="G51" s="3"/>
      <c r="H51" s="3"/>
      <c r="I51" s="3"/>
    </row>
    <row r="52" spans="1:9" ht="25.5" customHeight="1" x14ac:dyDescent="0.2">
      <c r="A52" s="6">
        <v>34</v>
      </c>
      <c r="B52" s="3" t="str">
        <f t="shared" si="1"/>
        <v>沖縄</v>
      </c>
      <c r="C52" s="4"/>
      <c r="D52" s="5"/>
      <c r="E52" s="4"/>
      <c r="F52" s="5"/>
      <c r="G52" s="3"/>
      <c r="H52" s="3"/>
      <c r="I52" s="3"/>
    </row>
    <row r="53" spans="1:9" ht="25.5" customHeight="1" x14ac:dyDescent="0.2">
      <c r="A53" s="6">
        <v>35</v>
      </c>
      <c r="B53" s="3" t="str">
        <f t="shared" si="1"/>
        <v>沖縄</v>
      </c>
      <c r="C53" s="4"/>
      <c r="D53" s="5"/>
      <c r="E53" s="4"/>
      <c r="F53" s="5"/>
      <c r="G53" s="3"/>
      <c r="H53" s="3"/>
      <c r="I53" s="3"/>
    </row>
    <row r="54" spans="1:9" ht="25.5" customHeight="1" x14ac:dyDescent="0.2">
      <c r="A54" s="6">
        <v>36</v>
      </c>
      <c r="B54" s="3" t="str">
        <f t="shared" si="1"/>
        <v>沖縄</v>
      </c>
      <c r="C54" s="4"/>
      <c r="D54" s="5"/>
      <c r="E54" s="4"/>
      <c r="F54" s="5"/>
      <c r="G54" s="3"/>
      <c r="H54" s="3"/>
      <c r="I54" s="3"/>
    </row>
    <row r="55" spans="1:9" ht="25.5" customHeight="1" x14ac:dyDescent="0.2">
      <c r="A55" s="6">
        <v>37</v>
      </c>
      <c r="B55" s="3" t="str">
        <f t="shared" si="1"/>
        <v>沖縄</v>
      </c>
      <c r="C55" s="4"/>
      <c r="D55" s="5"/>
      <c r="E55" s="4"/>
      <c r="F55" s="5"/>
      <c r="G55" s="3"/>
      <c r="H55" s="3"/>
      <c r="I55" s="3"/>
    </row>
    <row r="56" spans="1:9" ht="25.5" customHeight="1" x14ac:dyDescent="0.2">
      <c r="A56" s="6">
        <v>38</v>
      </c>
      <c r="B56" s="3" t="str">
        <f t="shared" si="1"/>
        <v>沖縄</v>
      </c>
      <c r="C56" s="4"/>
      <c r="D56" s="5"/>
      <c r="E56" s="4"/>
      <c r="F56" s="5"/>
      <c r="G56" s="3"/>
      <c r="H56" s="3"/>
      <c r="I56" s="3"/>
    </row>
    <row r="57" spans="1:9" ht="25.5" customHeight="1" x14ac:dyDescent="0.2">
      <c r="A57" s="6">
        <v>39</v>
      </c>
      <c r="B57" s="3" t="str">
        <f t="shared" si="1"/>
        <v>沖縄</v>
      </c>
      <c r="C57" s="4"/>
      <c r="D57" s="5"/>
      <c r="E57" s="4"/>
      <c r="F57" s="5"/>
      <c r="G57" s="3"/>
      <c r="H57" s="3"/>
      <c r="I57" s="3"/>
    </row>
    <row r="58" spans="1:9" ht="25.5" customHeight="1" x14ac:dyDescent="0.2">
      <c r="A58" s="6">
        <v>40</v>
      </c>
      <c r="B58" s="3" t="str">
        <f t="shared" si="1"/>
        <v>沖縄</v>
      </c>
      <c r="C58" s="4"/>
      <c r="D58" s="5"/>
      <c r="E58" s="4"/>
      <c r="F58" s="5"/>
      <c r="G58" s="3"/>
      <c r="H58" s="3"/>
      <c r="I58" s="3"/>
    </row>
    <row r="59" spans="1:9" ht="25.5" customHeight="1" x14ac:dyDescent="0.2">
      <c r="A59" s="6">
        <v>41</v>
      </c>
      <c r="B59" s="3" t="str">
        <f t="shared" si="1"/>
        <v>沖縄</v>
      </c>
      <c r="C59" s="4"/>
      <c r="D59" s="5"/>
      <c r="E59" s="4"/>
      <c r="F59" s="5"/>
      <c r="G59" s="3"/>
      <c r="H59" s="3"/>
      <c r="I59" s="3"/>
    </row>
    <row r="60" spans="1:9" ht="25.5" customHeight="1" x14ac:dyDescent="0.2">
      <c r="A60" s="6">
        <v>42</v>
      </c>
      <c r="B60" s="3" t="str">
        <f t="shared" si="1"/>
        <v>沖縄</v>
      </c>
      <c r="C60" s="4"/>
      <c r="D60" s="5"/>
      <c r="E60" s="4"/>
      <c r="F60" s="5"/>
      <c r="G60" s="3"/>
      <c r="H60" s="3"/>
      <c r="I60" s="3"/>
    </row>
    <row r="61" spans="1:9" ht="25.5" customHeight="1" x14ac:dyDescent="0.2">
      <c r="A61" s="6">
        <v>43</v>
      </c>
      <c r="B61" s="3" t="str">
        <f t="shared" si="1"/>
        <v>沖縄</v>
      </c>
      <c r="C61" s="4"/>
      <c r="D61" s="5"/>
      <c r="E61" s="4"/>
      <c r="F61" s="5"/>
      <c r="G61" s="3"/>
      <c r="H61" s="3"/>
      <c r="I61" s="3"/>
    </row>
    <row r="62" spans="1:9" ht="25.5" customHeight="1" x14ac:dyDescent="0.2">
      <c r="A62" s="6">
        <v>44</v>
      </c>
      <c r="B62" s="3" t="str">
        <f t="shared" si="1"/>
        <v>沖縄</v>
      </c>
      <c r="C62" s="4"/>
      <c r="D62" s="5"/>
      <c r="E62" s="4"/>
      <c r="F62" s="5"/>
      <c r="G62" s="3"/>
      <c r="H62" s="3"/>
      <c r="I62" s="3"/>
    </row>
    <row r="63" spans="1:9" ht="25.5" customHeight="1" x14ac:dyDescent="0.2">
      <c r="A63" s="6">
        <v>45</v>
      </c>
      <c r="B63" s="3" t="str">
        <f t="shared" si="1"/>
        <v>沖縄</v>
      </c>
      <c r="C63" s="4"/>
      <c r="D63" s="5"/>
      <c r="E63" s="4"/>
      <c r="F63" s="5"/>
      <c r="G63" s="3"/>
      <c r="H63" s="3"/>
      <c r="I63" s="3"/>
    </row>
    <row r="64" spans="1:9" ht="25.5" customHeight="1" x14ac:dyDescent="0.2">
      <c r="A64" s="6">
        <v>46</v>
      </c>
      <c r="B64" s="3" t="str">
        <f t="shared" si="1"/>
        <v>沖縄</v>
      </c>
      <c r="C64" s="4"/>
      <c r="D64" s="5"/>
      <c r="E64" s="4"/>
      <c r="F64" s="5"/>
      <c r="G64" s="3"/>
      <c r="H64" s="3"/>
      <c r="I64" s="3"/>
    </row>
    <row r="65" spans="1:9" ht="25.5" customHeight="1" x14ac:dyDescent="0.2">
      <c r="A65" s="6">
        <v>47</v>
      </c>
      <c r="B65" s="3" t="str">
        <f t="shared" si="1"/>
        <v>沖縄</v>
      </c>
      <c r="C65" s="4"/>
      <c r="D65" s="5"/>
      <c r="E65" s="4"/>
      <c r="F65" s="5"/>
      <c r="G65" s="3"/>
      <c r="H65" s="3"/>
      <c r="I65" s="3"/>
    </row>
    <row r="66" spans="1:9" ht="25.5" customHeight="1" x14ac:dyDescent="0.2">
      <c r="A66" s="6">
        <v>48</v>
      </c>
      <c r="B66" s="3" t="str">
        <f t="shared" si="1"/>
        <v>沖縄</v>
      </c>
      <c r="C66" s="4"/>
      <c r="D66" s="5"/>
      <c r="E66" s="4"/>
      <c r="F66" s="5"/>
      <c r="G66" s="3"/>
      <c r="H66" s="3"/>
      <c r="I66" s="3"/>
    </row>
    <row r="67" spans="1:9" ht="25.5" customHeight="1" x14ac:dyDescent="0.2">
      <c r="A67" s="6">
        <v>49</v>
      </c>
      <c r="B67" s="3" t="str">
        <f t="shared" si="1"/>
        <v>沖縄</v>
      </c>
      <c r="C67" s="4"/>
      <c r="D67" s="5"/>
      <c r="E67" s="4"/>
      <c r="F67" s="5"/>
      <c r="G67" s="3"/>
      <c r="H67" s="3"/>
      <c r="I67" s="3"/>
    </row>
    <row r="68" spans="1:9" ht="25.5" customHeight="1" x14ac:dyDescent="0.2">
      <c r="A68" s="6">
        <v>50</v>
      </c>
      <c r="B68" s="3" t="str">
        <f t="shared" ref="B68:B77" si="2">B67</f>
        <v>沖縄</v>
      </c>
      <c r="C68" s="4"/>
      <c r="D68" s="5"/>
      <c r="E68" s="4"/>
      <c r="F68" s="5"/>
      <c r="G68" s="3"/>
      <c r="H68" s="3"/>
      <c r="I68" s="3"/>
    </row>
    <row r="69" spans="1:9" ht="25.5" customHeight="1" x14ac:dyDescent="0.2">
      <c r="A69" s="6">
        <v>51</v>
      </c>
      <c r="B69" s="3" t="str">
        <f t="shared" si="2"/>
        <v>沖縄</v>
      </c>
      <c r="C69" s="4"/>
      <c r="D69" s="5"/>
      <c r="E69" s="4"/>
      <c r="F69" s="5"/>
      <c r="G69" s="3"/>
      <c r="H69" s="3"/>
      <c r="I69" s="3"/>
    </row>
    <row r="70" spans="1:9" ht="25.5" customHeight="1" x14ac:dyDescent="0.2">
      <c r="A70" s="6">
        <v>52</v>
      </c>
      <c r="B70" s="3" t="str">
        <f t="shared" si="2"/>
        <v>沖縄</v>
      </c>
      <c r="C70" s="4"/>
      <c r="D70" s="5"/>
      <c r="E70" s="4"/>
      <c r="F70" s="5"/>
      <c r="G70" s="3"/>
      <c r="H70" s="3"/>
      <c r="I70" s="3"/>
    </row>
    <row r="71" spans="1:9" ht="25.5" customHeight="1" x14ac:dyDescent="0.2">
      <c r="A71" s="6">
        <v>53</v>
      </c>
      <c r="B71" s="3" t="str">
        <f t="shared" si="2"/>
        <v>沖縄</v>
      </c>
      <c r="C71" s="4"/>
      <c r="D71" s="5"/>
      <c r="E71" s="4"/>
      <c r="F71" s="5"/>
      <c r="G71" s="3"/>
      <c r="H71" s="3"/>
      <c r="I71" s="3"/>
    </row>
    <row r="72" spans="1:9" ht="25.5" customHeight="1" x14ac:dyDescent="0.2">
      <c r="A72" s="6">
        <v>54</v>
      </c>
      <c r="B72" s="3" t="str">
        <f t="shared" si="2"/>
        <v>沖縄</v>
      </c>
      <c r="C72" s="4"/>
      <c r="D72" s="5"/>
      <c r="E72" s="4"/>
      <c r="F72" s="5"/>
      <c r="G72" s="3"/>
      <c r="H72" s="3"/>
      <c r="I72" s="3"/>
    </row>
    <row r="73" spans="1:9" ht="25.5" customHeight="1" x14ac:dyDescent="0.2">
      <c r="A73" s="6">
        <v>55</v>
      </c>
      <c r="B73" s="3" t="str">
        <f t="shared" si="2"/>
        <v>沖縄</v>
      </c>
      <c r="C73" s="4"/>
      <c r="D73" s="5"/>
      <c r="E73" s="4"/>
      <c r="F73" s="5"/>
      <c r="G73" s="3"/>
      <c r="H73" s="3"/>
      <c r="I73" s="3"/>
    </row>
    <row r="74" spans="1:9" ht="25.5" customHeight="1" x14ac:dyDescent="0.2">
      <c r="A74" s="6">
        <v>56</v>
      </c>
      <c r="B74" s="3" t="str">
        <f t="shared" si="2"/>
        <v>沖縄</v>
      </c>
      <c r="C74" s="4"/>
      <c r="D74" s="5"/>
      <c r="E74" s="4"/>
      <c r="F74" s="5"/>
      <c r="G74" s="3"/>
      <c r="H74" s="3"/>
      <c r="I74" s="3"/>
    </row>
    <row r="75" spans="1:9" ht="25.5" customHeight="1" x14ac:dyDescent="0.2">
      <c r="A75" s="6">
        <v>57</v>
      </c>
      <c r="B75" s="3" t="str">
        <f t="shared" si="2"/>
        <v>沖縄</v>
      </c>
      <c r="C75" s="4"/>
      <c r="D75" s="5"/>
      <c r="E75" s="4"/>
      <c r="F75" s="5"/>
      <c r="G75" s="3"/>
      <c r="H75" s="3"/>
      <c r="I75" s="3"/>
    </row>
    <row r="76" spans="1:9" ht="25.5" customHeight="1" x14ac:dyDescent="0.2">
      <c r="A76" s="6">
        <v>58</v>
      </c>
      <c r="B76" s="3" t="str">
        <f t="shared" si="2"/>
        <v>沖縄</v>
      </c>
      <c r="C76" s="4"/>
      <c r="D76" s="5"/>
      <c r="E76" s="4"/>
      <c r="F76" s="5"/>
      <c r="G76" s="3"/>
      <c r="H76" s="3"/>
      <c r="I76" s="3"/>
    </row>
    <row r="77" spans="1:9" ht="25.5" customHeight="1" x14ac:dyDescent="0.2">
      <c r="A77" s="6">
        <v>59</v>
      </c>
      <c r="B77" s="3" t="str">
        <f t="shared" si="2"/>
        <v>沖縄</v>
      </c>
      <c r="C77" s="4"/>
      <c r="D77" s="5"/>
      <c r="E77" s="4"/>
      <c r="F77" s="5"/>
      <c r="G77" s="3"/>
      <c r="H77" s="3"/>
      <c r="I77" s="3"/>
    </row>
  </sheetData>
  <mergeCells count="10">
    <mergeCell ref="E7:E9"/>
    <mergeCell ref="F7:F9"/>
    <mergeCell ref="D4:E4"/>
    <mergeCell ref="D3:E3"/>
    <mergeCell ref="A1:I1"/>
    <mergeCell ref="A15:F15"/>
    <mergeCell ref="A14:F14"/>
    <mergeCell ref="A11:G11"/>
    <mergeCell ref="A12:G12"/>
    <mergeCell ref="H15:I16"/>
  </mergeCells>
  <phoneticPr fontId="2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DEA96-ACB3-4C62-B165-3C10805393E6}">
  <dimension ref="A1:I67"/>
  <sheetViews>
    <sheetView workbookViewId="0">
      <selection activeCell="A9" sqref="A9:A67"/>
    </sheetView>
  </sheetViews>
  <sheetFormatPr defaultColWidth="9" defaultRowHeight="13.2" x14ac:dyDescent="0.2"/>
  <cols>
    <col min="1" max="1" width="5.33203125" style="1" customWidth="1"/>
    <col min="2" max="2" width="5.21875" style="1" customWidth="1"/>
    <col min="3" max="3" width="13.5546875" style="1" customWidth="1"/>
    <col min="4" max="4" width="18.5546875" style="1" customWidth="1"/>
    <col min="5" max="5" width="13.44140625" style="1" customWidth="1"/>
    <col min="6" max="6" width="17" style="1" customWidth="1"/>
    <col min="7" max="7" width="4.88671875" style="1" customWidth="1"/>
    <col min="8" max="9" width="6.77734375" style="1" customWidth="1"/>
    <col min="10" max="16384" width="9" style="1"/>
  </cols>
  <sheetData>
    <row r="1" spans="1:9" ht="15" customHeight="1" x14ac:dyDescent="0.2">
      <c r="A1" s="26" t="s">
        <v>21</v>
      </c>
      <c r="B1" s="26"/>
      <c r="C1" s="26"/>
      <c r="D1" s="26"/>
      <c r="E1" s="26"/>
      <c r="F1" s="26"/>
      <c r="G1" s="26"/>
    </row>
    <row r="2" spans="1:9" ht="15" customHeight="1" x14ac:dyDescent="0.2">
      <c r="A2" s="26" t="s">
        <v>19</v>
      </c>
      <c r="B2" s="26"/>
      <c r="C2" s="26"/>
      <c r="D2" s="26"/>
      <c r="E2" s="26"/>
      <c r="F2" s="26"/>
      <c r="G2" s="26"/>
    </row>
    <row r="3" spans="1:9" ht="9.9" customHeight="1" x14ac:dyDescent="0.2"/>
    <row r="4" spans="1:9" ht="24" customHeight="1" x14ac:dyDescent="0.2">
      <c r="A4" s="24" t="s">
        <v>9</v>
      </c>
      <c r="B4" s="24"/>
      <c r="C4" s="25"/>
      <c r="D4" s="25"/>
      <c r="E4" s="25"/>
      <c r="F4" s="25"/>
    </row>
    <row r="5" spans="1:9" ht="18" customHeight="1" x14ac:dyDescent="0.2">
      <c r="A5" s="23" t="s">
        <v>8</v>
      </c>
      <c r="B5" s="23"/>
      <c r="C5" s="23"/>
      <c r="D5" s="23"/>
      <c r="E5" s="23"/>
      <c r="F5" s="23"/>
      <c r="H5" s="27" t="s">
        <v>35</v>
      </c>
      <c r="I5" s="28"/>
    </row>
    <row r="6" spans="1:9" ht="9.9" customHeight="1" x14ac:dyDescent="0.2">
      <c r="A6" s="2"/>
      <c r="B6" s="2"/>
      <c r="C6" s="2"/>
      <c r="D6" s="2"/>
      <c r="E6" s="2"/>
      <c r="F6" s="2"/>
      <c r="H6" s="29"/>
      <c r="I6" s="30"/>
    </row>
    <row r="7" spans="1:9" ht="20.100000000000001" customHeight="1" x14ac:dyDescent="0.2">
      <c r="A7" s="6" t="s">
        <v>3</v>
      </c>
      <c r="B7" s="6" t="s">
        <v>6</v>
      </c>
      <c r="C7" s="6" t="s">
        <v>0</v>
      </c>
      <c r="D7" s="6" t="s">
        <v>1</v>
      </c>
      <c r="E7" s="6" t="s">
        <v>5</v>
      </c>
      <c r="F7" s="6" t="s">
        <v>2</v>
      </c>
      <c r="G7" s="6" t="s">
        <v>7</v>
      </c>
      <c r="H7" s="6" t="s">
        <v>33</v>
      </c>
      <c r="I7" s="6" t="s">
        <v>34</v>
      </c>
    </row>
    <row r="8" spans="1:9" ht="25.5" customHeight="1" x14ac:dyDescent="0.2">
      <c r="A8" s="20" t="s">
        <v>54</v>
      </c>
      <c r="B8" s="20" t="s">
        <v>22</v>
      </c>
      <c r="C8" s="21" t="s">
        <v>10</v>
      </c>
      <c r="D8" s="22" t="s">
        <v>11</v>
      </c>
      <c r="E8" s="21" t="s">
        <v>15</v>
      </c>
      <c r="F8" s="22" t="s">
        <v>16</v>
      </c>
      <c r="G8" s="20">
        <v>3</v>
      </c>
      <c r="H8" s="20">
        <v>8.5</v>
      </c>
      <c r="I8" s="20">
        <v>3</v>
      </c>
    </row>
    <row r="9" spans="1:9" ht="25.5" customHeight="1" x14ac:dyDescent="0.2">
      <c r="A9" s="6">
        <v>1</v>
      </c>
      <c r="B9" s="3" t="str">
        <f>B8</f>
        <v>沖縄</v>
      </c>
      <c r="C9" s="4"/>
      <c r="D9" s="5"/>
      <c r="E9" s="4"/>
      <c r="F9" s="5"/>
      <c r="G9" s="3"/>
      <c r="H9" s="3"/>
      <c r="I9" s="3"/>
    </row>
    <row r="10" spans="1:9" ht="25.5" customHeight="1" x14ac:dyDescent="0.2">
      <c r="A10" s="6">
        <v>2</v>
      </c>
      <c r="B10" s="3" t="str">
        <f t="shared" ref="B10:B67" si="0">B9</f>
        <v>沖縄</v>
      </c>
      <c r="C10" s="4"/>
      <c r="D10" s="5"/>
      <c r="E10" s="4"/>
      <c r="F10" s="5"/>
      <c r="G10" s="3"/>
      <c r="H10" s="3"/>
      <c r="I10" s="3"/>
    </row>
    <row r="11" spans="1:9" ht="25.5" customHeight="1" x14ac:dyDescent="0.2">
      <c r="A11" s="6">
        <v>3</v>
      </c>
      <c r="B11" s="3" t="str">
        <f t="shared" si="0"/>
        <v>沖縄</v>
      </c>
      <c r="C11" s="4"/>
      <c r="D11" s="5"/>
      <c r="E11" s="4"/>
      <c r="F11" s="5"/>
      <c r="G11" s="3"/>
      <c r="H11" s="3"/>
      <c r="I11" s="3"/>
    </row>
    <row r="12" spans="1:9" ht="25.5" customHeight="1" x14ac:dyDescent="0.2">
      <c r="A12" s="6">
        <v>4</v>
      </c>
      <c r="B12" s="3" t="str">
        <f t="shared" si="0"/>
        <v>沖縄</v>
      </c>
      <c r="C12" s="4"/>
      <c r="D12" s="5"/>
      <c r="E12" s="4"/>
      <c r="F12" s="5"/>
      <c r="G12" s="3"/>
      <c r="H12" s="3"/>
      <c r="I12" s="3"/>
    </row>
    <row r="13" spans="1:9" ht="25.5" customHeight="1" x14ac:dyDescent="0.2">
      <c r="A13" s="6">
        <v>5</v>
      </c>
      <c r="B13" s="3" t="str">
        <f t="shared" si="0"/>
        <v>沖縄</v>
      </c>
      <c r="C13" s="4"/>
      <c r="D13" s="5"/>
      <c r="E13" s="4"/>
      <c r="F13" s="5"/>
      <c r="G13" s="3"/>
      <c r="H13" s="3"/>
      <c r="I13" s="3"/>
    </row>
    <row r="14" spans="1:9" ht="25.5" customHeight="1" x14ac:dyDescent="0.2">
      <c r="A14" s="6">
        <v>6</v>
      </c>
      <c r="B14" s="3" t="str">
        <f t="shared" si="0"/>
        <v>沖縄</v>
      </c>
      <c r="C14" s="4"/>
      <c r="D14" s="5"/>
      <c r="E14" s="4"/>
      <c r="F14" s="5"/>
      <c r="G14" s="3"/>
      <c r="H14" s="3"/>
      <c r="I14" s="3"/>
    </row>
    <row r="15" spans="1:9" ht="25.5" customHeight="1" x14ac:dyDescent="0.2">
      <c r="A15" s="6">
        <v>7</v>
      </c>
      <c r="B15" s="3" t="str">
        <f t="shared" si="0"/>
        <v>沖縄</v>
      </c>
      <c r="C15" s="4"/>
      <c r="D15" s="5"/>
      <c r="E15" s="4"/>
      <c r="F15" s="5"/>
      <c r="G15" s="3"/>
      <c r="H15" s="3"/>
      <c r="I15" s="3"/>
    </row>
    <row r="16" spans="1:9" ht="25.5" customHeight="1" x14ac:dyDescent="0.2">
      <c r="A16" s="6">
        <v>8</v>
      </c>
      <c r="B16" s="3" t="str">
        <f t="shared" si="0"/>
        <v>沖縄</v>
      </c>
      <c r="C16" s="4"/>
      <c r="D16" s="5"/>
      <c r="E16" s="4"/>
      <c r="F16" s="5"/>
      <c r="G16" s="3"/>
      <c r="H16" s="3"/>
      <c r="I16" s="3"/>
    </row>
    <row r="17" spans="1:9" ht="25.5" customHeight="1" x14ac:dyDescent="0.2">
      <c r="A17" s="6">
        <v>9</v>
      </c>
      <c r="B17" s="3" t="str">
        <f t="shared" si="0"/>
        <v>沖縄</v>
      </c>
      <c r="C17" s="4"/>
      <c r="D17" s="5"/>
      <c r="E17" s="4"/>
      <c r="F17" s="5"/>
      <c r="G17" s="3"/>
      <c r="H17" s="3"/>
      <c r="I17" s="3"/>
    </row>
    <row r="18" spans="1:9" ht="25.5" customHeight="1" x14ac:dyDescent="0.2">
      <c r="A18" s="6">
        <v>10</v>
      </c>
      <c r="B18" s="3" t="str">
        <f t="shared" si="0"/>
        <v>沖縄</v>
      </c>
      <c r="C18" s="4"/>
      <c r="D18" s="5"/>
      <c r="E18" s="4"/>
      <c r="F18" s="5"/>
      <c r="G18" s="3"/>
      <c r="H18" s="3"/>
      <c r="I18" s="3"/>
    </row>
    <row r="19" spans="1:9" ht="25.5" customHeight="1" x14ac:dyDescent="0.2">
      <c r="A19" s="6">
        <v>11</v>
      </c>
      <c r="B19" s="3" t="str">
        <f t="shared" si="0"/>
        <v>沖縄</v>
      </c>
      <c r="C19" s="4"/>
      <c r="D19" s="5"/>
      <c r="E19" s="4"/>
      <c r="F19" s="5"/>
      <c r="G19" s="3"/>
      <c r="H19" s="3"/>
      <c r="I19" s="3"/>
    </row>
    <row r="20" spans="1:9" ht="25.5" customHeight="1" x14ac:dyDescent="0.2">
      <c r="A20" s="6">
        <v>12</v>
      </c>
      <c r="B20" s="3" t="str">
        <f t="shared" si="0"/>
        <v>沖縄</v>
      </c>
      <c r="C20" s="4"/>
      <c r="D20" s="5"/>
      <c r="E20" s="4"/>
      <c r="F20" s="5"/>
      <c r="G20" s="3"/>
      <c r="H20" s="3"/>
      <c r="I20" s="3"/>
    </row>
    <row r="21" spans="1:9" ht="25.5" customHeight="1" x14ac:dyDescent="0.2">
      <c r="A21" s="6">
        <v>13</v>
      </c>
      <c r="B21" s="3" t="str">
        <f t="shared" si="0"/>
        <v>沖縄</v>
      </c>
      <c r="C21" s="4"/>
      <c r="D21" s="5"/>
      <c r="E21" s="4"/>
      <c r="F21" s="5"/>
      <c r="G21" s="3"/>
      <c r="H21" s="3"/>
      <c r="I21" s="3"/>
    </row>
    <row r="22" spans="1:9" ht="25.5" customHeight="1" x14ac:dyDescent="0.2">
      <c r="A22" s="6">
        <v>14</v>
      </c>
      <c r="B22" s="3" t="str">
        <f t="shared" si="0"/>
        <v>沖縄</v>
      </c>
      <c r="C22" s="4"/>
      <c r="D22" s="5"/>
      <c r="E22" s="4"/>
      <c r="F22" s="5"/>
      <c r="G22" s="7"/>
      <c r="H22" s="3"/>
      <c r="I22" s="3"/>
    </row>
    <row r="23" spans="1:9" ht="25.5" customHeight="1" x14ac:dyDescent="0.2">
      <c r="A23" s="6">
        <v>15</v>
      </c>
      <c r="B23" s="3" t="str">
        <f t="shared" si="0"/>
        <v>沖縄</v>
      </c>
      <c r="C23" s="4"/>
      <c r="D23" s="5"/>
      <c r="E23" s="4"/>
      <c r="F23" s="5"/>
      <c r="G23" s="3"/>
      <c r="H23" s="3"/>
      <c r="I23" s="3"/>
    </row>
    <row r="24" spans="1:9" ht="25.5" customHeight="1" x14ac:dyDescent="0.2">
      <c r="A24" s="6">
        <v>16</v>
      </c>
      <c r="B24" s="3" t="str">
        <f t="shared" si="0"/>
        <v>沖縄</v>
      </c>
      <c r="C24" s="4"/>
      <c r="D24" s="5"/>
      <c r="E24" s="4"/>
      <c r="F24" s="5"/>
      <c r="G24" s="3"/>
      <c r="H24" s="3"/>
      <c r="I24" s="3"/>
    </row>
    <row r="25" spans="1:9" ht="25.5" customHeight="1" x14ac:dyDescent="0.2">
      <c r="A25" s="6">
        <v>17</v>
      </c>
      <c r="B25" s="3" t="str">
        <f t="shared" si="0"/>
        <v>沖縄</v>
      </c>
      <c r="C25" s="4"/>
      <c r="D25" s="5"/>
      <c r="E25" s="4"/>
      <c r="F25" s="5"/>
      <c r="G25" s="3"/>
      <c r="H25" s="3"/>
      <c r="I25" s="3"/>
    </row>
    <row r="26" spans="1:9" ht="25.5" customHeight="1" x14ac:dyDescent="0.2">
      <c r="A26" s="6">
        <v>18</v>
      </c>
      <c r="B26" s="3" t="str">
        <f t="shared" si="0"/>
        <v>沖縄</v>
      </c>
      <c r="C26" s="4"/>
      <c r="D26" s="5"/>
      <c r="E26" s="4"/>
      <c r="F26" s="5"/>
      <c r="G26" s="3"/>
      <c r="H26" s="3"/>
      <c r="I26" s="3"/>
    </row>
    <row r="27" spans="1:9" ht="25.5" customHeight="1" x14ac:dyDescent="0.2">
      <c r="A27" s="6">
        <v>19</v>
      </c>
      <c r="B27" s="3" t="str">
        <f t="shared" si="0"/>
        <v>沖縄</v>
      </c>
      <c r="C27" s="4"/>
      <c r="D27" s="5"/>
      <c r="E27" s="4"/>
      <c r="F27" s="5"/>
      <c r="G27" s="3"/>
      <c r="H27" s="3"/>
      <c r="I27" s="3"/>
    </row>
    <row r="28" spans="1:9" ht="25.5" customHeight="1" x14ac:dyDescent="0.2">
      <c r="A28" s="6">
        <v>20</v>
      </c>
      <c r="B28" s="3" t="str">
        <f t="shared" si="0"/>
        <v>沖縄</v>
      </c>
      <c r="C28" s="4"/>
      <c r="D28" s="5"/>
      <c r="E28" s="4"/>
      <c r="F28" s="5"/>
      <c r="G28" s="3"/>
      <c r="H28" s="3"/>
      <c r="I28" s="3"/>
    </row>
    <row r="29" spans="1:9" ht="25.5" customHeight="1" x14ac:dyDescent="0.2">
      <c r="A29" s="6">
        <v>21</v>
      </c>
      <c r="B29" s="3" t="str">
        <f t="shared" si="0"/>
        <v>沖縄</v>
      </c>
      <c r="C29" s="4"/>
      <c r="D29" s="5"/>
      <c r="E29" s="4"/>
      <c r="F29" s="5"/>
      <c r="G29" s="3"/>
      <c r="H29" s="3"/>
      <c r="I29" s="3"/>
    </row>
    <row r="30" spans="1:9" ht="25.5" customHeight="1" x14ac:dyDescent="0.2">
      <c r="A30" s="6">
        <v>22</v>
      </c>
      <c r="B30" s="3" t="str">
        <f t="shared" si="0"/>
        <v>沖縄</v>
      </c>
      <c r="C30" s="4"/>
      <c r="D30" s="5"/>
      <c r="E30" s="4"/>
      <c r="F30" s="5"/>
      <c r="G30" s="3"/>
      <c r="H30" s="3"/>
      <c r="I30" s="3"/>
    </row>
    <row r="31" spans="1:9" ht="25.5" customHeight="1" x14ac:dyDescent="0.2">
      <c r="A31" s="6">
        <v>23</v>
      </c>
      <c r="B31" s="3" t="str">
        <f t="shared" si="0"/>
        <v>沖縄</v>
      </c>
      <c r="C31" s="4"/>
      <c r="D31" s="5"/>
      <c r="E31" s="4"/>
      <c r="F31" s="5"/>
      <c r="G31" s="3"/>
      <c r="H31" s="3"/>
      <c r="I31" s="3"/>
    </row>
    <row r="32" spans="1:9" ht="25.5" customHeight="1" x14ac:dyDescent="0.2">
      <c r="A32" s="6">
        <v>24</v>
      </c>
      <c r="B32" s="3" t="str">
        <f t="shared" si="0"/>
        <v>沖縄</v>
      </c>
      <c r="C32" s="4"/>
      <c r="D32" s="5"/>
      <c r="E32" s="4"/>
      <c r="F32" s="5"/>
      <c r="G32" s="3"/>
      <c r="H32" s="3"/>
      <c r="I32" s="3"/>
    </row>
    <row r="33" spans="1:9" ht="25.5" customHeight="1" x14ac:dyDescent="0.2">
      <c r="A33" s="6">
        <v>25</v>
      </c>
      <c r="B33" s="3" t="str">
        <f t="shared" si="0"/>
        <v>沖縄</v>
      </c>
      <c r="C33" s="4"/>
      <c r="D33" s="5"/>
      <c r="E33" s="4"/>
      <c r="F33" s="5"/>
      <c r="G33" s="3"/>
      <c r="H33" s="3"/>
      <c r="I33" s="3"/>
    </row>
    <row r="34" spans="1:9" ht="25.5" customHeight="1" x14ac:dyDescent="0.2">
      <c r="A34" s="6">
        <v>26</v>
      </c>
      <c r="B34" s="3" t="str">
        <f t="shared" si="0"/>
        <v>沖縄</v>
      </c>
      <c r="C34" s="4"/>
      <c r="D34" s="5"/>
      <c r="E34" s="4"/>
      <c r="F34" s="5"/>
      <c r="G34" s="3"/>
      <c r="H34" s="3"/>
      <c r="I34" s="3"/>
    </row>
    <row r="35" spans="1:9" ht="25.5" customHeight="1" x14ac:dyDescent="0.2">
      <c r="A35" s="6">
        <v>27</v>
      </c>
      <c r="B35" s="3" t="str">
        <f t="shared" si="0"/>
        <v>沖縄</v>
      </c>
      <c r="C35" s="4"/>
      <c r="D35" s="5"/>
      <c r="E35" s="4"/>
      <c r="F35" s="5"/>
      <c r="G35" s="3"/>
      <c r="H35" s="3"/>
      <c r="I35" s="3"/>
    </row>
    <row r="36" spans="1:9" ht="25.5" customHeight="1" x14ac:dyDescent="0.2">
      <c r="A36" s="6">
        <v>28</v>
      </c>
      <c r="B36" s="3" t="str">
        <f t="shared" si="0"/>
        <v>沖縄</v>
      </c>
      <c r="C36" s="4"/>
      <c r="D36" s="5"/>
      <c r="E36" s="4"/>
      <c r="F36" s="5"/>
      <c r="G36" s="3"/>
      <c r="H36" s="3"/>
      <c r="I36" s="3"/>
    </row>
    <row r="37" spans="1:9" ht="25.5" customHeight="1" x14ac:dyDescent="0.2">
      <c r="A37" s="6">
        <v>29</v>
      </c>
      <c r="B37" s="3" t="str">
        <f t="shared" si="0"/>
        <v>沖縄</v>
      </c>
      <c r="C37" s="4"/>
      <c r="D37" s="5"/>
      <c r="E37" s="4"/>
      <c r="F37" s="5"/>
      <c r="G37" s="3"/>
      <c r="H37" s="3"/>
      <c r="I37" s="3"/>
    </row>
    <row r="38" spans="1:9" ht="25.5" customHeight="1" x14ac:dyDescent="0.2">
      <c r="A38" s="6">
        <v>30</v>
      </c>
      <c r="B38" s="3" t="str">
        <f t="shared" si="0"/>
        <v>沖縄</v>
      </c>
      <c r="C38" s="4"/>
      <c r="D38" s="5"/>
      <c r="E38" s="4"/>
      <c r="F38" s="5"/>
      <c r="G38" s="3"/>
      <c r="H38" s="3"/>
      <c r="I38" s="3"/>
    </row>
    <row r="39" spans="1:9" ht="25.5" customHeight="1" x14ac:dyDescent="0.2">
      <c r="A39" s="6">
        <v>31</v>
      </c>
      <c r="B39" s="3" t="str">
        <f t="shared" si="0"/>
        <v>沖縄</v>
      </c>
      <c r="C39" s="4"/>
      <c r="D39" s="5"/>
      <c r="E39" s="4"/>
      <c r="F39" s="5"/>
      <c r="G39" s="3"/>
      <c r="H39" s="3"/>
      <c r="I39" s="3"/>
    </row>
    <row r="40" spans="1:9" ht="25.5" customHeight="1" x14ac:dyDescent="0.2">
      <c r="A40" s="6">
        <v>32</v>
      </c>
      <c r="B40" s="3" t="str">
        <f t="shared" si="0"/>
        <v>沖縄</v>
      </c>
      <c r="C40" s="4"/>
      <c r="D40" s="5"/>
      <c r="E40" s="4"/>
      <c r="F40" s="5"/>
      <c r="G40" s="3"/>
      <c r="H40" s="3"/>
      <c r="I40" s="3"/>
    </row>
    <row r="41" spans="1:9" ht="25.5" customHeight="1" x14ac:dyDescent="0.2">
      <c r="A41" s="6">
        <v>33</v>
      </c>
      <c r="B41" s="3" t="str">
        <f t="shared" si="0"/>
        <v>沖縄</v>
      </c>
      <c r="C41" s="4"/>
      <c r="D41" s="5"/>
      <c r="E41" s="4"/>
      <c r="F41" s="5"/>
      <c r="G41" s="3"/>
      <c r="H41" s="3"/>
      <c r="I41" s="3"/>
    </row>
    <row r="42" spans="1:9" ht="25.5" customHeight="1" x14ac:dyDescent="0.2">
      <c r="A42" s="6">
        <v>34</v>
      </c>
      <c r="B42" s="3" t="str">
        <f t="shared" si="0"/>
        <v>沖縄</v>
      </c>
      <c r="C42" s="4"/>
      <c r="D42" s="5"/>
      <c r="E42" s="4"/>
      <c r="F42" s="5"/>
      <c r="G42" s="3"/>
      <c r="H42" s="3"/>
      <c r="I42" s="3"/>
    </row>
    <row r="43" spans="1:9" ht="25.5" customHeight="1" x14ac:dyDescent="0.2">
      <c r="A43" s="6">
        <v>35</v>
      </c>
      <c r="B43" s="3" t="str">
        <f t="shared" si="0"/>
        <v>沖縄</v>
      </c>
      <c r="C43" s="4"/>
      <c r="D43" s="5"/>
      <c r="E43" s="4"/>
      <c r="F43" s="5"/>
      <c r="G43" s="3"/>
      <c r="H43" s="3"/>
      <c r="I43" s="3"/>
    </row>
    <row r="44" spans="1:9" ht="25.5" customHeight="1" x14ac:dyDescent="0.2">
      <c r="A44" s="6">
        <v>36</v>
      </c>
      <c r="B44" s="3" t="str">
        <f t="shared" si="0"/>
        <v>沖縄</v>
      </c>
      <c r="C44" s="4"/>
      <c r="D44" s="5"/>
      <c r="E44" s="4"/>
      <c r="F44" s="5"/>
      <c r="G44" s="3"/>
      <c r="H44" s="3"/>
      <c r="I44" s="3"/>
    </row>
    <row r="45" spans="1:9" ht="25.5" customHeight="1" x14ac:dyDescent="0.2">
      <c r="A45" s="6">
        <v>37</v>
      </c>
      <c r="B45" s="3" t="str">
        <f t="shared" si="0"/>
        <v>沖縄</v>
      </c>
      <c r="C45" s="4"/>
      <c r="D45" s="5"/>
      <c r="E45" s="4"/>
      <c r="F45" s="5"/>
      <c r="G45" s="3"/>
      <c r="H45" s="3"/>
      <c r="I45" s="3"/>
    </row>
    <row r="46" spans="1:9" ht="25.5" customHeight="1" x14ac:dyDescent="0.2">
      <c r="A46" s="6">
        <v>38</v>
      </c>
      <c r="B46" s="3" t="str">
        <f t="shared" si="0"/>
        <v>沖縄</v>
      </c>
      <c r="C46" s="4"/>
      <c r="D46" s="5"/>
      <c r="E46" s="4"/>
      <c r="F46" s="5"/>
      <c r="G46" s="3"/>
      <c r="H46" s="3"/>
      <c r="I46" s="3"/>
    </row>
    <row r="47" spans="1:9" ht="25.5" customHeight="1" x14ac:dyDescent="0.2">
      <c r="A47" s="6">
        <v>39</v>
      </c>
      <c r="B47" s="3" t="str">
        <f t="shared" si="0"/>
        <v>沖縄</v>
      </c>
      <c r="C47" s="4"/>
      <c r="D47" s="5"/>
      <c r="E47" s="4"/>
      <c r="F47" s="5"/>
      <c r="G47" s="3"/>
      <c r="H47" s="3"/>
      <c r="I47" s="3"/>
    </row>
    <row r="48" spans="1:9" ht="25.5" customHeight="1" x14ac:dyDescent="0.2">
      <c r="A48" s="6">
        <v>40</v>
      </c>
      <c r="B48" s="3" t="str">
        <f t="shared" si="0"/>
        <v>沖縄</v>
      </c>
      <c r="C48" s="4"/>
      <c r="D48" s="5"/>
      <c r="E48" s="4"/>
      <c r="F48" s="5"/>
      <c r="G48" s="3"/>
      <c r="H48" s="3"/>
      <c r="I48" s="3"/>
    </row>
    <row r="49" spans="1:9" ht="25.5" customHeight="1" x14ac:dyDescent="0.2">
      <c r="A49" s="6">
        <v>41</v>
      </c>
      <c r="B49" s="3" t="str">
        <f t="shared" si="0"/>
        <v>沖縄</v>
      </c>
      <c r="C49" s="4"/>
      <c r="D49" s="5"/>
      <c r="E49" s="4"/>
      <c r="F49" s="5"/>
      <c r="G49" s="3"/>
      <c r="H49" s="3"/>
      <c r="I49" s="3"/>
    </row>
    <row r="50" spans="1:9" ht="25.5" customHeight="1" x14ac:dyDescent="0.2">
      <c r="A50" s="6">
        <v>42</v>
      </c>
      <c r="B50" s="3" t="str">
        <f t="shared" si="0"/>
        <v>沖縄</v>
      </c>
      <c r="C50" s="4"/>
      <c r="D50" s="5"/>
      <c r="E50" s="4"/>
      <c r="F50" s="5"/>
      <c r="G50" s="3"/>
      <c r="H50" s="3"/>
      <c r="I50" s="3"/>
    </row>
    <row r="51" spans="1:9" ht="25.5" customHeight="1" x14ac:dyDescent="0.2">
      <c r="A51" s="6">
        <v>43</v>
      </c>
      <c r="B51" s="3" t="str">
        <f t="shared" si="0"/>
        <v>沖縄</v>
      </c>
      <c r="C51" s="4"/>
      <c r="D51" s="5"/>
      <c r="E51" s="4"/>
      <c r="F51" s="5"/>
      <c r="G51" s="3"/>
      <c r="H51" s="3"/>
      <c r="I51" s="3"/>
    </row>
    <row r="52" spans="1:9" ht="25.5" customHeight="1" x14ac:dyDescent="0.2">
      <c r="A52" s="6">
        <v>44</v>
      </c>
      <c r="B52" s="3" t="str">
        <f t="shared" si="0"/>
        <v>沖縄</v>
      </c>
      <c r="C52" s="4"/>
      <c r="D52" s="5"/>
      <c r="E52" s="4"/>
      <c r="F52" s="5"/>
      <c r="G52" s="3"/>
      <c r="H52" s="3"/>
      <c r="I52" s="3"/>
    </row>
    <row r="53" spans="1:9" ht="25.5" customHeight="1" x14ac:dyDescent="0.2">
      <c r="A53" s="6">
        <v>45</v>
      </c>
      <c r="B53" s="3" t="str">
        <f t="shared" si="0"/>
        <v>沖縄</v>
      </c>
      <c r="C53" s="4"/>
      <c r="D53" s="5"/>
      <c r="E53" s="4"/>
      <c r="F53" s="5"/>
      <c r="G53" s="3"/>
      <c r="H53" s="3"/>
      <c r="I53" s="3"/>
    </row>
    <row r="54" spans="1:9" ht="25.5" customHeight="1" x14ac:dyDescent="0.2">
      <c r="A54" s="6">
        <v>46</v>
      </c>
      <c r="B54" s="3" t="str">
        <f t="shared" si="0"/>
        <v>沖縄</v>
      </c>
      <c r="C54" s="4"/>
      <c r="D54" s="5"/>
      <c r="E54" s="4"/>
      <c r="F54" s="5"/>
      <c r="G54" s="3"/>
      <c r="H54" s="3"/>
      <c r="I54" s="3"/>
    </row>
    <row r="55" spans="1:9" ht="25.5" customHeight="1" x14ac:dyDescent="0.2">
      <c r="A55" s="6">
        <v>47</v>
      </c>
      <c r="B55" s="3" t="str">
        <f t="shared" si="0"/>
        <v>沖縄</v>
      </c>
      <c r="C55" s="4"/>
      <c r="D55" s="5"/>
      <c r="E55" s="4"/>
      <c r="F55" s="5"/>
      <c r="G55" s="3"/>
      <c r="H55" s="3"/>
      <c r="I55" s="3"/>
    </row>
    <row r="56" spans="1:9" ht="25.5" customHeight="1" x14ac:dyDescent="0.2">
      <c r="A56" s="6">
        <v>48</v>
      </c>
      <c r="B56" s="3" t="str">
        <f t="shared" si="0"/>
        <v>沖縄</v>
      </c>
      <c r="C56" s="4"/>
      <c r="D56" s="5"/>
      <c r="E56" s="4"/>
      <c r="F56" s="5"/>
      <c r="G56" s="3"/>
      <c r="H56" s="3"/>
      <c r="I56" s="3"/>
    </row>
    <row r="57" spans="1:9" ht="25.5" customHeight="1" x14ac:dyDescent="0.2">
      <c r="A57" s="6">
        <v>49</v>
      </c>
      <c r="B57" s="3" t="str">
        <f t="shared" si="0"/>
        <v>沖縄</v>
      </c>
      <c r="C57" s="4"/>
      <c r="D57" s="5"/>
      <c r="E57" s="4"/>
      <c r="F57" s="5"/>
      <c r="G57" s="3"/>
      <c r="H57" s="3"/>
      <c r="I57" s="3"/>
    </row>
    <row r="58" spans="1:9" ht="25.5" customHeight="1" x14ac:dyDescent="0.2">
      <c r="A58" s="6">
        <v>50</v>
      </c>
      <c r="B58" s="3" t="str">
        <f t="shared" si="0"/>
        <v>沖縄</v>
      </c>
      <c r="C58" s="4"/>
      <c r="D58" s="5"/>
      <c r="E58" s="4"/>
      <c r="F58" s="5"/>
      <c r="G58" s="3"/>
      <c r="H58" s="3"/>
      <c r="I58" s="3"/>
    </row>
    <row r="59" spans="1:9" ht="25.5" customHeight="1" x14ac:dyDescent="0.2">
      <c r="A59" s="6">
        <v>51</v>
      </c>
      <c r="B59" s="3" t="str">
        <f t="shared" si="0"/>
        <v>沖縄</v>
      </c>
      <c r="C59" s="4"/>
      <c r="D59" s="5"/>
      <c r="E59" s="4"/>
      <c r="F59" s="5"/>
      <c r="G59" s="3"/>
      <c r="H59" s="3"/>
      <c r="I59" s="3"/>
    </row>
    <row r="60" spans="1:9" ht="25.5" customHeight="1" x14ac:dyDescent="0.2">
      <c r="A60" s="6">
        <v>52</v>
      </c>
      <c r="B60" s="3" t="str">
        <f t="shared" si="0"/>
        <v>沖縄</v>
      </c>
      <c r="C60" s="4"/>
      <c r="D60" s="5"/>
      <c r="E60" s="4"/>
      <c r="F60" s="5"/>
      <c r="G60" s="3"/>
      <c r="H60" s="3"/>
      <c r="I60" s="3"/>
    </row>
    <row r="61" spans="1:9" ht="25.5" customHeight="1" x14ac:dyDescent="0.2">
      <c r="A61" s="6">
        <v>53</v>
      </c>
      <c r="B61" s="3" t="str">
        <f t="shared" si="0"/>
        <v>沖縄</v>
      </c>
      <c r="C61" s="4"/>
      <c r="D61" s="5"/>
      <c r="E61" s="4"/>
      <c r="F61" s="5"/>
      <c r="G61" s="3"/>
      <c r="H61" s="3"/>
      <c r="I61" s="3"/>
    </row>
    <row r="62" spans="1:9" ht="25.5" customHeight="1" x14ac:dyDescent="0.2">
      <c r="A62" s="6">
        <v>54</v>
      </c>
      <c r="B62" s="3" t="str">
        <f t="shared" si="0"/>
        <v>沖縄</v>
      </c>
      <c r="C62" s="4"/>
      <c r="D62" s="5"/>
      <c r="E62" s="4"/>
      <c r="F62" s="5"/>
      <c r="G62" s="3"/>
      <c r="H62" s="3"/>
      <c r="I62" s="3"/>
    </row>
    <row r="63" spans="1:9" ht="25.5" customHeight="1" x14ac:dyDescent="0.2">
      <c r="A63" s="6">
        <v>55</v>
      </c>
      <c r="B63" s="3" t="str">
        <f t="shared" si="0"/>
        <v>沖縄</v>
      </c>
      <c r="C63" s="4"/>
      <c r="D63" s="5"/>
      <c r="E63" s="4"/>
      <c r="F63" s="5"/>
      <c r="G63" s="3"/>
      <c r="H63" s="3"/>
      <c r="I63" s="3"/>
    </row>
    <row r="64" spans="1:9" ht="25.5" customHeight="1" x14ac:dyDescent="0.2">
      <c r="A64" s="6">
        <v>56</v>
      </c>
      <c r="B64" s="3" t="str">
        <f t="shared" si="0"/>
        <v>沖縄</v>
      </c>
      <c r="C64" s="4"/>
      <c r="D64" s="5"/>
      <c r="E64" s="4"/>
      <c r="F64" s="5"/>
      <c r="G64" s="3"/>
      <c r="H64" s="3"/>
      <c r="I64" s="3"/>
    </row>
    <row r="65" spans="1:9" ht="25.5" customHeight="1" x14ac:dyDescent="0.2">
      <c r="A65" s="6">
        <v>57</v>
      </c>
      <c r="B65" s="3" t="str">
        <f t="shared" si="0"/>
        <v>沖縄</v>
      </c>
      <c r="C65" s="4"/>
      <c r="D65" s="5"/>
      <c r="E65" s="4"/>
      <c r="F65" s="5"/>
      <c r="G65" s="3"/>
      <c r="H65" s="3"/>
      <c r="I65" s="3"/>
    </row>
    <row r="66" spans="1:9" ht="25.5" customHeight="1" x14ac:dyDescent="0.2">
      <c r="A66" s="6">
        <v>58</v>
      </c>
      <c r="B66" s="3" t="str">
        <f t="shared" si="0"/>
        <v>沖縄</v>
      </c>
      <c r="C66" s="4"/>
      <c r="D66" s="5"/>
      <c r="E66" s="4"/>
      <c r="F66" s="5"/>
      <c r="G66" s="3"/>
      <c r="H66" s="3"/>
      <c r="I66" s="3"/>
    </row>
    <row r="67" spans="1:9" ht="25.5" customHeight="1" x14ac:dyDescent="0.2">
      <c r="A67" s="6">
        <v>59</v>
      </c>
      <c r="B67" s="3" t="str">
        <f t="shared" si="0"/>
        <v>沖縄</v>
      </c>
      <c r="C67" s="4"/>
      <c r="D67" s="5"/>
      <c r="E67" s="4"/>
      <c r="F67" s="5"/>
      <c r="G67" s="3"/>
      <c r="H67" s="3"/>
      <c r="I67" s="3"/>
    </row>
  </sheetData>
  <mergeCells count="5">
    <mergeCell ref="A1:G1"/>
    <mergeCell ref="A2:G2"/>
    <mergeCell ref="A4:F4"/>
    <mergeCell ref="A5:F5"/>
    <mergeCell ref="H5:I6"/>
  </mergeCells>
  <phoneticPr fontId="2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74C26-2DDC-4C92-938D-47285AC6C31C}">
  <dimension ref="A1:I67"/>
  <sheetViews>
    <sheetView workbookViewId="0">
      <selection activeCell="D67" sqref="D67"/>
    </sheetView>
  </sheetViews>
  <sheetFormatPr defaultColWidth="9" defaultRowHeight="13.2" x14ac:dyDescent="0.2"/>
  <cols>
    <col min="1" max="1" width="5.33203125" style="1" customWidth="1"/>
    <col min="2" max="2" width="5.6640625" style="1" customWidth="1"/>
    <col min="3" max="3" width="13.6640625" style="1" customWidth="1"/>
    <col min="4" max="4" width="18.109375" style="1" customWidth="1"/>
    <col min="5" max="5" width="13.5546875" style="1" customWidth="1"/>
    <col min="6" max="6" width="16" style="1" customWidth="1"/>
    <col min="7" max="7" width="5.21875" style="1" bestFit="1" customWidth="1"/>
    <col min="8" max="9" width="6.77734375" style="1" customWidth="1"/>
    <col min="10" max="16384" width="9" style="1"/>
  </cols>
  <sheetData>
    <row r="1" spans="1:9" ht="15" customHeight="1" x14ac:dyDescent="0.2">
      <c r="A1" s="26" t="s">
        <v>21</v>
      </c>
      <c r="B1" s="26"/>
      <c r="C1" s="26"/>
      <c r="D1" s="26"/>
      <c r="E1" s="26"/>
      <c r="F1" s="26"/>
      <c r="G1" s="26"/>
    </row>
    <row r="2" spans="1:9" ht="15" customHeight="1" x14ac:dyDescent="0.2">
      <c r="A2" s="26" t="s">
        <v>20</v>
      </c>
      <c r="B2" s="26"/>
      <c r="C2" s="26"/>
      <c r="D2" s="26"/>
      <c r="E2" s="26"/>
      <c r="F2" s="26"/>
      <c r="G2" s="26"/>
    </row>
    <row r="3" spans="1:9" ht="9.9" customHeight="1" x14ac:dyDescent="0.2"/>
    <row r="4" spans="1:9" ht="24" customHeight="1" x14ac:dyDescent="0.2">
      <c r="A4" s="24" t="s">
        <v>9</v>
      </c>
      <c r="B4" s="24"/>
      <c r="C4" s="25"/>
      <c r="D4" s="25"/>
      <c r="E4" s="25"/>
      <c r="F4" s="25"/>
    </row>
    <row r="5" spans="1:9" ht="18" customHeight="1" x14ac:dyDescent="0.2">
      <c r="A5" s="23" t="s">
        <v>14</v>
      </c>
      <c r="B5" s="23"/>
      <c r="C5" s="23"/>
      <c r="D5" s="23"/>
      <c r="E5" s="23"/>
      <c r="F5" s="23"/>
      <c r="H5" s="27" t="s">
        <v>35</v>
      </c>
      <c r="I5" s="28"/>
    </row>
    <row r="6" spans="1:9" ht="9.9" customHeight="1" x14ac:dyDescent="0.2">
      <c r="A6" s="2"/>
      <c r="B6" s="2"/>
      <c r="C6" s="2"/>
      <c r="D6" s="2"/>
      <c r="E6" s="2"/>
      <c r="F6" s="2"/>
      <c r="H6" s="29"/>
      <c r="I6" s="30"/>
    </row>
    <row r="7" spans="1:9" ht="20.100000000000001" customHeight="1" x14ac:dyDescent="0.2">
      <c r="A7" s="6" t="s">
        <v>3</v>
      </c>
      <c r="B7" s="6" t="s">
        <v>6</v>
      </c>
      <c r="C7" s="6" t="s">
        <v>0</v>
      </c>
      <c r="D7" s="6" t="s">
        <v>1</v>
      </c>
      <c r="E7" s="6" t="s">
        <v>5</v>
      </c>
      <c r="F7" s="6" t="s">
        <v>2</v>
      </c>
      <c r="G7" s="6" t="s">
        <v>7</v>
      </c>
      <c r="H7" s="6" t="s">
        <v>33</v>
      </c>
      <c r="I7" s="6" t="s">
        <v>34</v>
      </c>
    </row>
    <row r="8" spans="1:9" ht="25.5" customHeight="1" x14ac:dyDescent="0.2">
      <c r="A8" s="20" t="s">
        <v>54</v>
      </c>
      <c r="B8" s="20" t="s">
        <v>22</v>
      </c>
      <c r="C8" s="21" t="s">
        <v>10</v>
      </c>
      <c r="D8" s="22" t="s">
        <v>11</v>
      </c>
      <c r="E8" s="21" t="s">
        <v>17</v>
      </c>
      <c r="F8" s="22" t="s">
        <v>16</v>
      </c>
      <c r="G8" s="20">
        <v>3</v>
      </c>
      <c r="H8" s="20">
        <v>4</v>
      </c>
      <c r="I8" s="20">
        <v>5.5</v>
      </c>
    </row>
    <row r="9" spans="1:9" ht="25.5" customHeight="1" x14ac:dyDescent="0.2">
      <c r="A9" s="6">
        <v>1</v>
      </c>
      <c r="B9" s="3" t="str">
        <f>B8</f>
        <v>沖縄</v>
      </c>
      <c r="C9" s="4"/>
      <c r="D9" s="5"/>
      <c r="E9" s="4"/>
      <c r="F9" s="5"/>
      <c r="G9" s="3"/>
      <c r="H9" s="3"/>
      <c r="I9" s="3"/>
    </row>
    <row r="10" spans="1:9" ht="25.5" customHeight="1" x14ac:dyDescent="0.2">
      <c r="A10" s="6">
        <v>2</v>
      </c>
      <c r="B10" s="3" t="str">
        <f t="shared" ref="B10:B67" si="0">B9</f>
        <v>沖縄</v>
      </c>
      <c r="C10" s="4"/>
      <c r="D10" s="5"/>
      <c r="E10" s="4"/>
      <c r="F10" s="5"/>
      <c r="G10" s="3"/>
      <c r="H10" s="3"/>
      <c r="I10" s="3"/>
    </row>
    <row r="11" spans="1:9" ht="25.5" customHeight="1" x14ac:dyDescent="0.2">
      <c r="A11" s="6">
        <v>3</v>
      </c>
      <c r="B11" s="3" t="str">
        <f t="shared" si="0"/>
        <v>沖縄</v>
      </c>
      <c r="C11" s="4"/>
      <c r="D11" s="5"/>
      <c r="E11" s="4"/>
      <c r="F11" s="5"/>
      <c r="G11" s="3"/>
      <c r="H11" s="3"/>
      <c r="I11" s="3"/>
    </row>
    <row r="12" spans="1:9" ht="25.5" customHeight="1" x14ac:dyDescent="0.2">
      <c r="A12" s="6">
        <v>4</v>
      </c>
      <c r="B12" s="3" t="str">
        <f t="shared" si="0"/>
        <v>沖縄</v>
      </c>
      <c r="C12" s="4"/>
      <c r="D12" s="5"/>
      <c r="E12" s="4"/>
      <c r="F12" s="5"/>
      <c r="G12" s="3"/>
      <c r="H12" s="3"/>
      <c r="I12" s="3"/>
    </row>
    <row r="13" spans="1:9" ht="25.5" customHeight="1" x14ac:dyDescent="0.2">
      <c r="A13" s="6">
        <v>5</v>
      </c>
      <c r="B13" s="3" t="str">
        <f t="shared" si="0"/>
        <v>沖縄</v>
      </c>
      <c r="C13" s="4"/>
      <c r="D13" s="5"/>
      <c r="E13" s="4"/>
      <c r="F13" s="5"/>
      <c r="G13" s="3"/>
      <c r="H13" s="3"/>
      <c r="I13" s="3"/>
    </row>
    <row r="14" spans="1:9" ht="25.5" customHeight="1" x14ac:dyDescent="0.2">
      <c r="A14" s="6">
        <v>6</v>
      </c>
      <c r="B14" s="3" t="str">
        <f t="shared" si="0"/>
        <v>沖縄</v>
      </c>
      <c r="C14" s="4"/>
      <c r="D14" s="5"/>
      <c r="E14" s="4"/>
      <c r="F14" s="5"/>
      <c r="G14" s="3"/>
      <c r="H14" s="3"/>
      <c r="I14" s="3"/>
    </row>
    <row r="15" spans="1:9" ht="25.5" customHeight="1" x14ac:dyDescent="0.2">
      <c r="A15" s="6">
        <v>7</v>
      </c>
      <c r="B15" s="3" t="str">
        <f t="shared" si="0"/>
        <v>沖縄</v>
      </c>
      <c r="C15" s="4"/>
      <c r="D15" s="5"/>
      <c r="E15" s="4"/>
      <c r="F15" s="5"/>
      <c r="G15" s="3"/>
      <c r="H15" s="3"/>
      <c r="I15" s="3"/>
    </row>
    <row r="16" spans="1:9" ht="25.5" customHeight="1" x14ac:dyDescent="0.2">
      <c r="A16" s="6">
        <v>8</v>
      </c>
      <c r="B16" s="3" t="str">
        <f t="shared" si="0"/>
        <v>沖縄</v>
      </c>
      <c r="C16" s="4"/>
      <c r="D16" s="5"/>
      <c r="E16" s="4"/>
      <c r="F16" s="5"/>
      <c r="G16" s="3"/>
      <c r="H16" s="3"/>
      <c r="I16" s="3"/>
    </row>
    <row r="17" spans="1:9" ht="25.5" customHeight="1" x14ac:dyDescent="0.2">
      <c r="A17" s="6">
        <v>9</v>
      </c>
      <c r="B17" s="3" t="str">
        <f t="shared" si="0"/>
        <v>沖縄</v>
      </c>
      <c r="C17" s="4"/>
      <c r="D17" s="5"/>
      <c r="E17" s="4"/>
      <c r="F17" s="5"/>
      <c r="G17" s="3"/>
      <c r="H17" s="3"/>
      <c r="I17" s="3"/>
    </row>
    <row r="18" spans="1:9" ht="25.5" customHeight="1" x14ac:dyDescent="0.2">
      <c r="A18" s="6">
        <v>10</v>
      </c>
      <c r="B18" s="3" t="str">
        <f t="shared" si="0"/>
        <v>沖縄</v>
      </c>
      <c r="C18" s="4"/>
      <c r="D18" s="5"/>
      <c r="E18" s="4"/>
      <c r="F18" s="5"/>
      <c r="G18" s="3"/>
      <c r="H18" s="3"/>
      <c r="I18" s="3"/>
    </row>
    <row r="19" spans="1:9" ht="25.5" customHeight="1" x14ac:dyDescent="0.2">
      <c r="A19" s="6">
        <v>11</v>
      </c>
      <c r="B19" s="3" t="str">
        <f t="shared" si="0"/>
        <v>沖縄</v>
      </c>
      <c r="C19" s="4"/>
      <c r="D19" s="5"/>
      <c r="E19" s="4"/>
      <c r="F19" s="5"/>
      <c r="G19" s="3"/>
      <c r="H19" s="3"/>
      <c r="I19" s="3"/>
    </row>
    <row r="20" spans="1:9" ht="25.5" customHeight="1" x14ac:dyDescent="0.2">
      <c r="A20" s="6">
        <v>12</v>
      </c>
      <c r="B20" s="3" t="str">
        <f t="shared" si="0"/>
        <v>沖縄</v>
      </c>
      <c r="C20" s="4"/>
      <c r="D20" s="5"/>
      <c r="E20" s="4"/>
      <c r="F20" s="5"/>
      <c r="G20" s="3"/>
      <c r="H20" s="3"/>
      <c r="I20" s="3"/>
    </row>
    <row r="21" spans="1:9" ht="25.5" customHeight="1" x14ac:dyDescent="0.2">
      <c r="A21" s="6">
        <v>13</v>
      </c>
      <c r="B21" s="3" t="str">
        <f t="shared" si="0"/>
        <v>沖縄</v>
      </c>
      <c r="C21" s="4"/>
      <c r="D21" s="5"/>
      <c r="E21" s="4"/>
      <c r="F21" s="5"/>
      <c r="G21" s="3"/>
      <c r="H21" s="3"/>
      <c r="I21" s="3"/>
    </row>
    <row r="22" spans="1:9" ht="25.5" customHeight="1" x14ac:dyDescent="0.2">
      <c r="A22" s="6">
        <v>14</v>
      </c>
      <c r="B22" s="3" t="str">
        <f t="shared" si="0"/>
        <v>沖縄</v>
      </c>
      <c r="C22" s="4"/>
      <c r="D22" s="5"/>
      <c r="E22" s="4"/>
      <c r="F22" s="5"/>
      <c r="G22" s="7"/>
      <c r="H22" s="3"/>
      <c r="I22" s="3"/>
    </row>
    <row r="23" spans="1:9" ht="25.5" customHeight="1" x14ac:dyDescent="0.2">
      <c r="A23" s="6">
        <v>15</v>
      </c>
      <c r="B23" s="3" t="str">
        <f t="shared" si="0"/>
        <v>沖縄</v>
      </c>
      <c r="C23" s="4"/>
      <c r="D23" s="5"/>
      <c r="E23" s="4"/>
      <c r="F23" s="5"/>
      <c r="G23" s="3"/>
      <c r="H23" s="3"/>
      <c r="I23" s="3"/>
    </row>
    <row r="24" spans="1:9" ht="25.5" customHeight="1" x14ac:dyDescent="0.2">
      <c r="A24" s="6">
        <v>16</v>
      </c>
      <c r="B24" s="3" t="str">
        <f t="shared" si="0"/>
        <v>沖縄</v>
      </c>
      <c r="C24" s="4"/>
      <c r="D24" s="5"/>
      <c r="E24" s="4"/>
      <c r="F24" s="5"/>
      <c r="G24" s="3"/>
      <c r="H24" s="3"/>
      <c r="I24" s="3"/>
    </row>
    <row r="25" spans="1:9" ht="25.5" customHeight="1" x14ac:dyDescent="0.2">
      <c r="A25" s="6">
        <v>17</v>
      </c>
      <c r="B25" s="3" t="str">
        <f t="shared" si="0"/>
        <v>沖縄</v>
      </c>
      <c r="C25" s="4"/>
      <c r="D25" s="5"/>
      <c r="E25" s="4"/>
      <c r="F25" s="5"/>
      <c r="G25" s="3"/>
      <c r="H25" s="3"/>
      <c r="I25" s="3"/>
    </row>
    <row r="26" spans="1:9" ht="25.5" customHeight="1" x14ac:dyDescent="0.2">
      <c r="A26" s="6">
        <v>18</v>
      </c>
      <c r="B26" s="3" t="str">
        <f t="shared" si="0"/>
        <v>沖縄</v>
      </c>
      <c r="C26" s="4"/>
      <c r="D26" s="5"/>
      <c r="E26" s="4"/>
      <c r="F26" s="5"/>
      <c r="G26" s="3"/>
      <c r="H26" s="3"/>
      <c r="I26" s="3"/>
    </row>
    <row r="27" spans="1:9" ht="25.5" customHeight="1" x14ac:dyDescent="0.2">
      <c r="A27" s="6">
        <v>19</v>
      </c>
      <c r="B27" s="3" t="str">
        <f t="shared" si="0"/>
        <v>沖縄</v>
      </c>
      <c r="C27" s="4"/>
      <c r="D27" s="5"/>
      <c r="E27" s="4"/>
      <c r="F27" s="5"/>
      <c r="G27" s="3"/>
      <c r="H27" s="3"/>
      <c r="I27" s="3"/>
    </row>
    <row r="28" spans="1:9" ht="25.5" customHeight="1" x14ac:dyDescent="0.2">
      <c r="A28" s="6">
        <v>20</v>
      </c>
      <c r="B28" s="3" t="str">
        <f t="shared" si="0"/>
        <v>沖縄</v>
      </c>
      <c r="C28" s="4"/>
      <c r="D28" s="5"/>
      <c r="E28" s="4"/>
      <c r="F28" s="5"/>
      <c r="G28" s="3"/>
      <c r="H28" s="3"/>
      <c r="I28" s="3"/>
    </row>
    <row r="29" spans="1:9" ht="25.5" customHeight="1" x14ac:dyDescent="0.2">
      <c r="A29" s="6">
        <v>21</v>
      </c>
      <c r="B29" s="3" t="str">
        <f t="shared" si="0"/>
        <v>沖縄</v>
      </c>
      <c r="C29" s="4"/>
      <c r="D29" s="5"/>
      <c r="E29" s="4"/>
      <c r="F29" s="5"/>
      <c r="G29" s="3"/>
      <c r="H29" s="3"/>
      <c r="I29" s="3"/>
    </row>
    <row r="30" spans="1:9" ht="25.5" customHeight="1" x14ac:dyDescent="0.2">
      <c r="A30" s="6">
        <v>22</v>
      </c>
      <c r="B30" s="3" t="str">
        <f t="shared" si="0"/>
        <v>沖縄</v>
      </c>
      <c r="C30" s="4"/>
      <c r="D30" s="5"/>
      <c r="E30" s="4"/>
      <c r="F30" s="5"/>
      <c r="G30" s="3"/>
      <c r="H30" s="3"/>
      <c r="I30" s="3"/>
    </row>
    <row r="31" spans="1:9" ht="25.5" customHeight="1" x14ac:dyDescent="0.2">
      <c r="A31" s="6">
        <v>23</v>
      </c>
      <c r="B31" s="3" t="str">
        <f t="shared" si="0"/>
        <v>沖縄</v>
      </c>
      <c r="C31" s="4"/>
      <c r="D31" s="5"/>
      <c r="E31" s="4"/>
      <c r="F31" s="5"/>
      <c r="G31" s="3"/>
      <c r="H31" s="3"/>
      <c r="I31" s="3"/>
    </row>
    <row r="32" spans="1:9" ht="25.5" customHeight="1" x14ac:dyDescent="0.2">
      <c r="A32" s="6">
        <v>24</v>
      </c>
      <c r="B32" s="3" t="str">
        <f t="shared" si="0"/>
        <v>沖縄</v>
      </c>
      <c r="C32" s="4"/>
      <c r="D32" s="5"/>
      <c r="E32" s="4"/>
      <c r="F32" s="5"/>
      <c r="G32" s="3"/>
      <c r="H32" s="3"/>
      <c r="I32" s="3"/>
    </row>
    <row r="33" spans="1:9" ht="25.5" customHeight="1" x14ac:dyDescent="0.2">
      <c r="A33" s="6">
        <v>25</v>
      </c>
      <c r="B33" s="3" t="str">
        <f t="shared" si="0"/>
        <v>沖縄</v>
      </c>
      <c r="C33" s="4"/>
      <c r="D33" s="5"/>
      <c r="E33" s="4"/>
      <c r="F33" s="5"/>
      <c r="G33" s="3"/>
      <c r="H33" s="3"/>
      <c r="I33" s="3"/>
    </row>
    <row r="34" spans="1:9" ht="25.5" customHeight="1" x14ac:dyDescent="0.2">
      <c r="A34" s="6">
        <v>26</v>
      </c>
      <c r="B34" s="3" t="str">
        <f t="shared" si="0"/>
        <v>沖縄</v>
      </c>
      <c r="C34" s="4"/>
      <c r="D34" s="5"/>
      <c r="E34" s="4"/>
      <c r="F34" s="5"/>
      <c r="G34" s="3"/>
      <c r="H34" s="3"/>
      <c r="I34" s="3"/>
    </row>
    <row r="35" spans="1:9" ht="25.5" customHeight="1" x14ac:dyDescent="0.2">
      <c r="A35" s="6">
        <v>27</v>
      </c>
      <c r="B35" s="3" t="str">
        <f t="shared" si="0"/>
        <v>沖縄</v>
      </c>
      <c r="C35" s="4"/>
      <c r="D35" s="5"/>
      <c r="E35" s="4"/>
      <c r="F35" s="5"/>
      <c r="G35" s="3"/>
      <c r="H35" s="3"/>
      <c r="I35" s="3"/>
    </row>
    <row r="36" spans="1:9" ht="25.5" customHeight="1" x14ac:dyDescent="0.2">
      <c r="A36" s="6">
        <v>28</v>
      </c>
      <c r="B36" s="3" t="str">
        <f t="shared" si="0"/>
        <v>沖縄</v>
      </c>
      <c r="C36" s="4"/>
      <c r="D36" s="5"/>
      <c r="E36" s="4"/>
      <c r="F36" s="5"/>
      <c r="G36" s="3"/>
      <c r="H36" s="3"/>
      <c r="I36" s="3"/>
    </row>
    <row r="37" spans="1:9" ht="25.5" customHeight="1" x14ac:dyDescent="0.2">
      <c r="A37" s="6">
        <v>29</v>
      </c>
      <c r="B37" s="3" t="str">
        <f t="shared" si="0"/>
        <v>沖縄</v>
      </c>
      <c r="C37" s="4"/>
      <c r="D37" s="5"/>
      <c r="E37" s="4"/>
      <c r="F37" s="5"/>
      <c r="G37" s="3"/>
      <c r="H37" s="3"/>
      <c r="I37" s="3"/>
    </row>
    <row r="38" spans="1:9" ht="25.5" customHeight="1" x14ac:dyDescent="0.2">
      <c r="A38" s="6">
        <v>30</v>
      </c>
      <c r="B38" s="3" t="str">
        <f t="shared" si="0"/>
        <v>沖縄</v>
      </c>
      <c r="C38" s="4"/>
      <c r="D38" s="5"/>
      <c r="E38" s="4"/>
      <c r="F38" s="5"/>
      <c r="G38" s="3"/>
      <c r="H38" s="3"/>
      <c r="I38" s="3"/>
    </row>
    <row r="39" spans="1:9" ht="25.5" customHeight="1" x14ac:dyDescent="0.2">
      <c r="A39" s="6">
        <v>31</v>
      </c>
      <c r="B39" s="3" t="str">
        <f t="shared" si="0"/>
        <v>沖縄</v>
      </c>
      <c r="C39" s="4"/>
      <c r="D39" s="5"/>
      <c r="E39" s="4"/>
      <c r="F39" s="5"/>
      <c r="G39" s="3"/>
      <c r="H39" s="3"/>
      <c r="I39" s="3"/>
    </row>
    <row r="40" spans="1:9" ht="25.5" customHeight="1" x14ac:dyDescent="0.2">
      <c r="A40" s="6">
        <v>32</v>
      </c>
      <c r="B40" s="3" t="str">
        <f t="shared" si="0"/>
        <v>沖縄</v>
      </c>
      <c r="C40" s="4"/>
      <c r="D40" s="5"/>
      <c r="E40" s="4"/>
      <c r="F40" s="5"/>
      <c r="G40" s="3"/>
      <c r="H40" s="3"/>
      <c r="I40" s="3"/>
    </row>
    <row r="41" spans="1:9" ht="25.5" customHeight="1" x14ac:dyDescent="0.2">
      <c r="A41" s="6">
        <v>33</v>
      </c>
      <c r="B41" s="3" t="str">
        <f t="shared" si="0"/>
        <v>沖縄</v>
      </c>
      <c r="C41" s="4"/>
      <c r="D41" s="5"/>
      <c r="E41" s="4"/>
      <c r="F41" s="5"/>
      <c r="G41" s="3"/>
      <c r="H41" s="3"/>
      <c r="I41" s="3"/>
    </row>
    <row r="42" spans="1:9" ht="25.5" customHeight="1" x14ac:dyDescent="0.2">
      <c r="A42" s="6">
        <v>34</v>
      </c>
      <c r="B42" s="3" t="str">
        <f t="shared" si="0"/>
        <v>沖縄</v>
      </c>
      <c r="C42" s="4"/>
      <c r="D42" s="5"/>
      <c r="E42" s="4"/>
      <c r="F42" s="5"/>
      <c r="G42" s="3"/>
      <c r="H42" s="3"/>
      <c r="I42" s="3"/>
    </row>
    <row r="43" spans="1:9" ht="25.5" customHeight="1" x14ac:dyDescent="0.2">
      <c r="A43" s="6">
        <v>35</v>
      </c>
      <c r="B43" s="3" t="str">
        <f t="shared" si="0"/>
        <v>沖縄</v>
      </c>
      <c r="C43" s="4"/>
      <c r="D43" s="5"/>
      <c r="E43" s="4"/>
      <c r="F43" s="5"/>
      <c r="G43" s="3"/>
      <c r="H43" s="3"/>
      <c r="I43" s="3"/>
    </row>
    <row r="44" spans="1:9" ht="25.5" customHeight="1" x14ac:dyDescent="0.2">
      <c r="A44" s="6">
        <v>36</v>
      </c>
      <c r="B44" s="3" t="str">
        <f t="shared" si="0"/>
        <v>沖縄</v>
      </c>
      <c r="C44" s="4"/>
      <c r="D44" s="5"/>
      <c r="E44" s="4"/>
      <c r="F44" s="5"/>
      <c r="G44" s="3"/>
      <c r="H44" s="3"/>
      <c r="I44" s="3"/>
    </row>
    <row r="45" spans="1:9" ht="25.5" customHeight="1" x14ac:dyDescent="0.2">
      <c r="A45" s="6">
        <v>37</v>
      </c>
      <c r="B45" s="3" t="str">
        <f t="shared" si="0"/>
        <v>沖縄</v>
      </c>
      <c r="C45" s="4"/>
      <c r="D45" s="5"/>
      <c r="E45" s="4"/>
      <c r="F45" s="5"/>
      <c r="G45" s="3"/>
      <c r="H45" s="3"/>
      <c r="I45" s="3"/>
    </row>
    <row r="46" spans="1:9" ht="25.5" customHeight="1" x14ac:dyDescent="0.2">
      <c r="A46" s="6">
        <v>38</v>
      </c>
      <c r="B46" s="3" t="str">
        <f t="shared" si="0"/>
        <v>沖縄</v>
      </c>
      <c r="C46" s="4"/>
      <c r="D46" s="5"/>
      <c r="E46" s="4"/>
      <c r="F46" s="5"/>
      <c r="G46" s="3"/>
      <c r="H46" s="3"/>
      <c r="I46" s="3"/>
    </row>
    <row r="47" spans="1:9" ht="25.5" customHeight="1" x14ac:dyDescent="0.2">
      <c r="A47" s="6">
        <v>39</v>
      </c>
      <c r="B47" s="3" t="str">
        <f t="shared" si="0"/>
        <v>沖縄</v>
      </c>
      <c r="C47" s="4"/>
      <c r="D47" s="5"/>
      <c r="E47" s="4"/>
      <c r="F47" s="5"/>
      <c r="G47" s="3"/>
      <c r="H47" s="3"/>
      <c r="I47" s="3"/>
    </row>
    <row r="48" spans="1:9" ht="25.5" customHeight="1" x14ac:dyDescent="0.2">
      <c r="A48" s="6">
        <v>40</v>
      </c>
      <c r="B48" s="3" t="str">
        <f t="shared" si="0"/>
        <v>沖縄</v>
      </c>
      <c r="C48" s="4"/>
      <c r="D48" s="5"/>
      <c r="E48" s="4"/>
      <c r="F48" s="5"/>
      <c r="G48" s="3"/>
      <c r="H48" s="3"/>
      <c r="I48" s="3"/>
    </row>
    <row r="49" spans="1:9" ht="25.5" customHeight="1" x14ac:dyDescent="0.2">
      <c r="A49" s="6">
        <v>41</v>
      </c>
      <c r="B49" s="3" t="str">
        <f t="shared" si="0"/>
        <v>沖縄</v>
      </c>
      <c r="C49" s="4"/>
      <c r="D49" s="5"/>
      <c r="E49" s="4"/>
      <c r="F49" s="5"/>
      <c r="G49" s="3"/>
      <c r="H49" s="3"/>
      <c r="I49" s="3"/>
    </row>
    <row r="50" spans="1:9" ht="25.5" customHeight="1" x14ac:dyDescent="0.2">
      <c r="A50" s="6">
        <v>42</v>
      </c>
      <c r="B50" s="3" t="str">
        <f t="shared" si="0"/>
        <v>沖縄</v>
      </c>
      <c r="C50" s="4"/>
      <c r="D50" s="5"/>
      <c r="E50" s="4"/>
      <c r="F50" s="5"/>
      <c r="G50" s="3"/>
      <c r="H50" s="3"/>
      <c r="I50" s="3"/>
    </row>
    <row r="51" spans="1:9" ht="25.5" customHeight="1" x14ac:dyDescent="0.2">
      <c r="A51" s="6">
        <v>43</v>
      </c>
      <c r="B51" s="3" t="str">
        <f t="shared" si="0"/>
        <v>沖縄</v>
      </c>
      <c r="C51" s="4"/>
      <c r="D51" s="5"/>
      <c r="E51" s="4"/>
      <c r="F51" s="5"/>
      <c r="G51" s="3"/>
      <c r="H51" s="3"/>
      <c r="I51" s="3"/>
    </row>
    <row r="52" spans="1:9" ht="25.5" customHeight="1" x14ac:dyDescent="0.2">
      <c r="A52" s="6">
        <v>44</v>
      </c>
      <c r="B52" s="3" t="str">
        <f t="shared" si="0"/>
        <v>沖縄</v>
      </c>
      <c r="C52" s="4"/>
      <c r="D52" s="5"/>
      <c r="E52" s="4"/>
      <c r="F52" s="5"/>
      <c r="G52" s="3"/>
      <c r="H52" s="3"/>
      <c r="I52" s="3"/>
    </row>
    <row r="53" spans="1:9" ht="25.5" customHeight="1" x14ac:dyDescent="0.2">
      <c r="A53" s="6">
        <v>45</v>
      </c>
      <c r="B53" s="3" t="str">
        <f t="shared" si="0"/>
        <v>沖縄</v>
      </c>
      <c r="C53" s="4"/>
      <c r="D53" s="5"/>
      <c r="E53" s="4"/>
      <c r="F53" s="5"/>
      <c r="G53" s="3"/>
      <c r="H53" s="3"/>
      <c r="I53" s="3"/>
    </row>
    <row r="54" spans="1:9" ht="25.5" customHeight="1" x14ac:dyDescent="0.2">
      <c r="A54" s="6">
        <v>46</v>
      </c>
      <c r="B54" s="3" t="str">
        <f t="shared" si="0"/>
        <v>沖縄</v>
      </c>
      <c r="C54" s="4"/>
      <c r="D54" s="5"/>
      <c r="E54" s="4"/>
      <c r="F54" s="5"/>
      <c r="G54" s="3"/>
      <c r="H54" s="3"/>
      <c r="I54" s="3"/>
    </row>
    <row r="55" spans="1:9" ht="25.5" customHeight="1" x14ac:dyDescent="0.2">
      <c r="A55" s="6">
        <v>47</v>
      </c>
      <c r="B55" s="3" t="str">
        <f t="shared" si="0"/>
        <v>沖縄</v>
      </c>
      <c r="C55" s="4"/>
      <c r="D55" s="5"/>
      <c r="E55" s="4"/>
      <c r="F55" s="5"/>
      <c r="G55" s="3"/>
      <c r="H55" s="3"/>
      <c r="I55" s="3"/>
    </row>
    <row r="56" spans="1:9" ht="25.5" customHeight="1" x14ac:dyDescent="0.2">
      <c r="A56" s="6">
        <v>48</v>
      </c>
      <c r="B56" s="3" t="str">
        <f t="shared" si="0"/>
        <v>沖縄</v>
      </c>
      <c r="C56" s="4"/>
      <c r="D56" s="5"/>
      <c r="E56" s="4"/>
      <c r="F56" s="5"/>
      <c r="G56" s="3"/>
      <c r="H56" s="3"/>
      <c r="I56" s="3"/>
    </row>
    <row r="57" spans="1:9" ht="25.5" customHeight="1" x14ac:dyDescent="0.2">
      <c r="A57" s="6">
        <v>49</v>
      </c>
      <c r="B57" s="3" t="str">
        <f t="shared" si="0"/>
        <v>沖縄</v>
      </c>
      <c r="C57" s="4"/>
      <c r="D57" s="5"/>
      <c r="E57" s="4"/>
      <c r="F57" s="5"/>
      <c r="G57" s="3"/>
      <c r="H57" s="3"/>
      <c r="I57" s="3"/>
    </row>
    <row r="58" spans="1:9" ht="25.5" customHeight="1" x14ac:dyDescent="0.2">
      <c r="A58" s="6">
        <v>50</v>
      </c>
      <c r="B58" s="3" t="str">
        <f t="shared" si="0"/>
        <v>沖縄</v>
      </c>
      <c r="C58" s="4"/>
      <c r="D58" s="5"/>
      <c r="E58" s="4"/>
      <c r="F58" s="5"/>
      <c r="G58" s="3"/>
      <c r="H58" s="3"/>
      <c r="I58" s="3"/>
    </row>
    <row r="59" spans="1:9" ht="25.5" customHeight="1" x14ac:dyDescent="0.2">
      <c r="A59" s="6">
        <v>51</v>
      </c>
      <c r="B59" s="3" t="str">
        <f t="shared" si="0"/>
        <v>沖縄</v>
      </c>
      <c r="C59" s="4"/>
      <c r="D59" s="5"/>
      <c r="E59" s="4"/>
      <c r="F59" s="5"/>
      <c r="G59" s="3"/>
      <c r="H59" s="3"/>
      <c r="I59" s="3"/>
    </row>
    <row r="60" spans="1:9" ht="25.5" customHeight="1" x14ac:dyDescent="0.2">
      <c r="A60" s="6">
        <v>52</v>
      </c>
      <c r="B60" s="3" t="str">
        <f t="shared" si="0"/>
        <v>沖縄</v>
      </c>
      <c r="C60" s="4"/>
      <c r="D60" s="5"/>
      <c r="E60" s="4"/>
      <c r="F60" s="5"/>
      <c r="G60" s="3"/>
      <c r="H60" s="3"/>
      <c r="I60" s="3"/>
    </row>
    <row r="61" spans="1:9" ht="25.5" customHeight="1" x14ac:dyDescent="0.2">
      <c r="A61" s="6">
        <v>53</v>
      </c>
      <c r="B61" s="3" t="str">
        <f t="shared" si="0"/>
        <v>沖縄</v>
      </c>
      <c r="C61" s="4"/>
      <c r="D61" s="5"/>
      <c r="E61" s="4"/>
      <c r="F61" s="5"/>
      <c r="G61" s="3"/>
      <c r="H61" s="3"/>
      <c r="I61" s="3"/>
    </row>
    <row r="62" spans="1:9" ht="25.5" customHeight="1" x14ac:dyDescent="0.2">
      <c r="A62" s="6">
        <v>54</v>
      </c>
      <c r="B62" s="3" t="str">
        <f t="shared" si="0"/>
        <v>沖縄</v>
      </c>
      <c r="C62" s="4"/>
      <c r="D62" s="5"/>
      <c r="E62" s="4"/>
      <c r="F62" s="5"/>
      <c r="G62" s="3"/>
      <c r="H62" s="3"/>
      <c r="I62" s="3"/>
    </row>
    <row r="63" spans="1:9" ht="25.5" customHeight="1" x14ac:dyDescent="0.2">
      <c r="A63" s="6">
        <v>55</v>
      </c>
      <c r="B63" s="3" t="str">
        <f t="shared" si="0"/>
        <v>沖縄</v>
      </c>
      <c r="C63" s="4"/>
      <c r="D63" s="5"/>
      <c r="E63" s="4"/>
      <c r="F63" s="5"/>
      <c r="G63" s="3"/>
      <c r="H63" s="3"/>
      <c r="I63" s="3"/>
    </row>
    <row r="64" spans="1:9" ht="25.5" customHeight="1" x14ac:dyDescent="0.2">
      <c r="A64" s="6">
        <v>56</v>
      </c>
      <c r="B64" s="3" t="str">
        <f t="shared" si="0"/>
        <v>沖縄</v>
      </c>
      <c r="C64" s="4"/>
      <c r="D64" s="5"/>
      <c r="E64" s="4"/>
      <c r="F64" s="5"/>
      <c r="G64" s="3"/>
      <c r="H64" s="3"/>
      <c r="I64" s="3"/>
    </row>
    <row r="65" spans="1:9" ht="25.5" customHeight="1" x14ac:dyDescent="0.2">
      <c r="A65" s="6">
        <v>57</v>
      </c>
      <c r="B65" s="3" t="str">
        <f t="shared" si="0"/>
        <v>沖縄</v>
      </c>
      <c r="C65" s="4"/>
      <c r="D65" s="5"/>
      <c r="E65" s="4"/>
      <c r="F65" s="5"/>
      <c r="G65" s="3"/>
      <c r="H65" s="3"/>
      <c r="I65" s="3"/>
    </row>
    <row r="66" spans="1:9" ht="25.5" customHeight="1" x14ac:dyDescent="0.2">
      <c r="A66" s="6">
        <v>58</v>
      </c>
      <c r="B66" s="3" t="str">
        <f t="shared" si="0"/>
        <v>沖縄</v>
      </c>
      <c r="C66" s="4"/>
      <c r="D66" s="5"/>
      <c r="E66" s="4"/>
      <c r="F66" s="5"/>
      <c r="G66" s="3"/>
      <c r="H66" s="3"/>
      <c r="I66" s="3"/>
    </row>
    <row r="67" spans="1:9" ht="25.5" customHeight="1" x14ac:dyDescent="0.2">
      <c r="A67" s="6">
        <v>59</v>
      </c>
      <c r="B67" s="3" t="str">
        <f t="shared" si="0"/>
        <v>沖縄</v>
      </c>
      <c r="C67" s="4"/>
      <c r="D67" s="5"/>
      <c r="E67" s="4"/>
      <c r="F67" s="5"/>
      <c r="G67" s="3"/>
      <c r="H67" s="3"/>
      <c r="I67" s="3"/>
    </row>
  </sheetData>
  <mergeCells count="5">
    <mergeCell ref="A1:G1"/>
    <mergeCell ref="A2:G2"/>
    <mergeCell ref="A4:F4"/>
    <mergeCell ref="A5:F5"/>
    <mergeCell ref="H5:I6"/>
  </mergeCells>
  <phoneticPr fontId="2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小学校の部</vt:lpstr>
      <vt:lpstr>中学校の部</vt:lpstr>
      <vt:lpstr>高校・一般の部</vt:lpstr>
      <vt:lpstr>小学校の部!Print_Area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MAEKI Takahiro</dc:creator>
  <cp:lastModifiedBy>与座信一郎</cp:lastModifiedBy>
  <cp:lastPrinted>2021-09-22T02:58:37Z</cp:lastPrinted>
  <dcterms:created xsi:type="dcterms:W3CDTF">2005-07-19T12:08:52Z</dcterms:created>
  <dcterms:modified xsi:type="dcterms:W3CDTF">2021-10-04T02:54:35Z</dcterms:modified>
</cp:coreProperties>
</file>