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robanjyuku-my.sharepoint.com/personal/2525_sorobanjyuku_onmicrosoft_com/Documents/競技部データ/R4競技部資料/R4暗算大会/"/>
    </mc:Choice>
  </mc:AlternateContent>
  <xr:revisionPtr revIDLastSave="561" documentId="8_{780C4463-6C3B-4F1B-9EE2-0DC43224D563}" xr6:coauthVersionLast="47" xr6:coauthVersionMax="47" xr10:uidLastSave="{68ECE89A-977F-49BD-939E-F1E453112E35}"/>
  <bookViews>
    <workbookView xWindow="-108" yWindow="-108" windowWidth="23256" windowHeight="12576" xr2:uid="{00000000-000D-0000-FFFF-FFFF00000000}"/>
  </bookViews>
  <sheets>
    <sheet name="会場参加申込書" sheetId="1" r:id="rId1"/>
    <sheet name="オンライン参加申込書" sheetId="7" r:id="rId2"/>
  </sheets>
  <definedNames>
    <definedName name="_xlnm.Print_Area" localSheetId="1">オンライン参加申込書!$A$1:$H$186</definedName>
    <definedName name="_xlnm.Print_Area" localSheetId="0">会場参加申込書!$A$1:$H$65</definedName>
    <definedName name="_xlnm.Print_Titles" localSheetId="1">オンライン参加申込書!$1:$1</definedName>
    <definedName name="_xlnm.Print_Titles" localSheetId="0">会場参加申込書!$1:$1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9" i="7" l="1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86" i="7"/>
  <c r="B85" i="7"/>
  <c r="B84" i="7"/>
  <c r="B83" i="7"/>
  <c r="B82" i="7"/>
  <c r="B81" i="7"/>
  <c r="B80" i="7"/>
  <c r="B79" i="7"/>
  <c r="B78" i="7"/>
  <c r="B77" i="7"/>
  <c r="B8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34" i="7"/>
  <c r="B33" i="7"/>
  <c r="B32" i="7"/>
  <c r="B31" i="7"/>
  <c r="B30" i="7"/>
  <c r="B29" i="7"/>
  <c r="B28" i="7"/>
  <c r="B27" i="7"/>
  <c r="B26" i="7"/>
  <c r="B25" i="7"/>
  <c r="B24" i="7"/>
  <c r="I167" i="7"/>
  <c r="I144" i="7"/>
  <c r="I91" i="7"/>
  <c r="I38" i="7"/>
  <c r="I5" i="7"/>
  <c r="I57" i="1"/>
  <c r="I46" i="1"/>
  <c r="I35" i="1"/>
  <c r="I24" i="1"/>
  <c r="I13" i="1"/>
  <c r="B64" i="1"/>
  <c r="B63" i="1"/>
  <c r="B62" i="1"/>
  <c r="B61" i="1"/>
  <c r="B60" i="1"/>
  <c r="B59" i="1"/>
  <c r="B58" i="1"/>
  <c r="B53" i="1"/>
  <c r="B52" i="1"/>
  <c r="B51" i="1"/>
  <c r="B50" i="1"/>
  <c r="B49" i="1"/>
  <c r="B48" i="1"/>
  <c r="B47" i="1"/>
  <c r="B42" i="1"/>
  <c r="B41" i="1"/>
  <c r="B40" i="1"/>
  <c r="B39" i="1"/>
  <c r="B38" i="1"/>
  <c r="B37" i="1"/>
  <c r="B36" i="1"/>
  <c r="B31" i="1"/>
  <c r="B30" i="1"/>
  <c r="B29" i="1"/>
  <c r="B28" i="1"/>
  <c r="B27" i="1"/>
  <c r="B26" i="1"/>
  <c r="B25" i="1"/>
  <c r="B20" i="1"/>
  <c r="B19" i="1"/>
  <c r="B18" i="1"/>
  <c r="B17" i="1"/>
  <c r="B16" i="1"/>
  <c r="B15" i="1"/>
  <c r="B14" i="1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57" i="1"/>
  <c r="B46" i="1"/>
  <c r="B35" i="1"/>
  <c r="B24" i="1"/>
  <c r="B13" i="1"/>
  <c r="F112" i="7"/>
  <c r="E115" i="7"/>
  <c r="F120" i="7"/>
  <c r="E123" i="7"/>
  <c r="F128" i="7"/>
  <c r="E131" i="7"/>
  <c r="F136" i="7"/>
  <c r="E139" i="7"/>
  <c r="E113" i="7"/>
  <c r="F118" i="7"/>
  <c r="E121" i="7"/>
  <c r="F126" i="7"/>
  <c r="E129" i="7"/>
  <c r="E137" i="7"/>
  <c r="F113" i="7"/>
  <c r="E116" i="7"/>
  <c r="F121" i="7"/>
  <c r="E124" i="7"/>
  <c r="F129" i="7"/>
  <c r="E132" i="7"/>
  <c r="F137" i="7"/>
  <c r="E111" i="7"/>
  <c r="F124" i="7"/>
  <c r="E127" i="7"/>
  <c r="F132" i="7"/>
  <c r="E135" i="7"/>
  <c r="E114" i="7"/>
  <c r="F119" i="7"/>
  <c r="E122" i="7"/>
  <c r="F114" i="7"/>
  <c r="E117" i="7"/>
  <c r="E112" i="7"/>
  <c r="F117" i="7"/>
  <c r="E120" i="7"/>
  <c r="F125" i="7"/>
  <c r="E128" i="7"/>
  <c r="F133" i="7"/>
  <c r="E136" i="7"/>
  <c r="E110" i="7"/>
  <c r="F115" i="7"/>
  <c r="E118" i="7"/>
  <c r="F123" i="7"/>
  <c r="E126" i="7"/>
  <c r="F131" i="7"/>
  <c r="E134" i="7"/>
  <c r="F139" i="7"/>
  <c r="F110" i="7"/>
  <c r="F134" i="7"/>
  <c r="F116" i="7"/>
  <c r="E119" i="7"/>
  <c r="F111" i="7"/>
  <c r="F127" i="7"/>
  <c r="E130" i="7"/>
  <c r="F135" i="7"/>
  <c r="E138" i="7"/>
  <c r="F122" i="7"/>
  <c r="E125" i="7"/>
  <c r="F130" i="7"/>
  <c r="E133" i="7"/>
  <c r="F138" i="7"/>
  <c r="F79" i="7"/>
  <c r="E82" i="7"/>
  <c r="E80" i="7"/>
  <c r="E78" i="7"/>
  <c r="E86" i="7"/>
  <c r="E81" i="7"/>
  <c r="F86" i="7"/>
  <c r="F81" i="7"/>
  <c r="E84" i="7"/>
  <c r="E77" i="7"/>
  <c r="F82" i="7"/>
  <c r="E85" i="7"/>
  <c r="F77" i="7"/>
  <c r="F85" i="7"/>
  <c r="F80" i="7"/>
  <c r="E83" i="7"/>
  <c r="F83" i="7"/>
  <c r="F78" i="7"/>
  <c r="E79" i="7"/>
  <c r="F84" i="7"/>
  <c r="F59" i="7"/>
  <c r="E62" i="7"/>
  <c r="F67" i="7"/>
  <c r="E70" i="7"/>
  <c r="F75" i="7"/>
  <c r="E60" i="7"/>
  <c r="F65" i="7"/>
  <c r="F63" i="7"/>
  <c r="F71" i="7"/>
  <c r="E61" i="7"/>
  <c r="F66" i="7"/>
  <c r="F61" i="7"/>
  <c r="E64" i="7"/>
  <c r="F69" i="7"/>
  <c r="E72" i="7"/>
  <c r="F87" i="7"/>
  <c r="E59" i="7"/>
  <c r="F64" i="7"/>
  <c r="E67" i="7"/>
  <c r="F72" i="7"/>
  <c r="E75" i="7"/>
  <c r="E57" i="7"/>
  <c r="F62" i="7"/>
  <c r="E65" i="7"/>
  <c r="F70" i="7"/>
  <c r="E73" i="7"/>
  <c r="F57" i="7"/>
  <c r="E68" i="7"/>
  <c r="F73" i="7"/>
  <c r="E76" i="7"/>
  <c r="F60" i="7"/>
  <c r="E63" i="7"/>
  <c r="F68" i="7"/>
  <c r="E71" i="7"/>
  <c r="F76" i="7"/>
  <c r="E58" i="7"/>
  <c r="E66" i="7"/>
  <c r="E74" i="7"/>
  <c r="F58" i="7"/>
  <c r="E69" i="7"/>
  <c r="F74" i="7"/>
  <c r="E87" i="7"/>
  <c r="F26" i="7"/>
  <c r="E29" i="7"/>
  <c r="F34" i="7"/>
  <c r="E27" i="7"/>
  <c r="F32" i="7"/>
  <c r="F27" i="7"/>
  <c r="E30" i="7"/>
  <c r="E25" i="7"/>
  <c r="E28" i="7"/>
  <c r="F33" i="7"/>
  <c r="F28" i="7"/>
  <c r="E31" i="7"/>
  <c r="E26" i="7"/>
  <c r="E24" i="7"/>
  <c r="F29" i="7"/>
  <c r="E32" i="7"/>
  <c r="F24" i="7"/>
  <c r="F30" i="7"/>
  <c r="E33" i="7"/>
  <c r="F25" i="7"/>
  <c r="F31" i="7"/>
  <c r="E34" i="7"/>
  <c r="F186" i="7"/>
  <c r="E186" i="7"/>
  <c r="F183" i="7"/>
  <c r="E178" i="7"/>
  <c r="F175" i="7"/>
  <c r="E170" i="7"/>
  <c r="F167" i="7"/>
  <c r="E183" i="7"/>
  <c r="F180" i="7"/>
  <c r="E175" i="7"/>
  <c r="F172" i="7"/>
  <c r="E167" i="7"/>
  <c r="F185" i="7"/>
  <c r="E180" i="7"/>
  <c r="F177" i="7"/>
  <c r="E172" i="7"/>
  <c r="F169" i="7"/>
  <c r="E185" i="7"/>
  <c r="F182" i="7"/>
  <c r="E177" i="7"/>
  <c r="F174" i="7"/>
  <c r="E169" i="7"/>
  <c r="E182" i="7"/>
  <c r="F179" i="7"/>
  <c r="E174" i="7"/>
  <c r="F171" i="7"/>
  <c r="F184" i="7"/>
  <c r="E179" i="7"/>
  <c r="F176" i="7"/>
  <c r="E171" i="7"/>
  <c r="F168" i="7"/>
  <c r="E184" i="7"/>
  <c r="F181" i="7"/>
  <c r="E176" i="7"/>
  <c r="F173" i="7"/>
  <c r="E168" i="7"/>
  <c r="E181" i="7"/>
  <c r="F178" i="7"/>
  <c r="E173" i="7"/>
  <c r="F170" i="7"/>
  <c r="F163" i="7"/>
  <c r="E158" i="7"/>
  <c r="F155" i="7"/>
  <c r="E150" i="7"/>
  <c r="F147" i="7"/>
  <c r="E160" i="7"/>
  <c r="F157" i="7"/>
  <c r="E152" i="7"/>
  <c r="F149" i="7"/>
  <c r="E156" i="7"/>
  <c r="E161" i="7"/>
  <c r="E153" i="7"/>
  <c r="E163" i="7"/>
  <c r="F160" i="7"/>
  <c r="E155" i="7"/>
  <c r="F152" i="7"/>
  <c r="E147" i="7"/>
  <c r="F144" i="7"/>
  <c r="E144" i="7"/>
  <c r="F153" i="7"/>
  <c r="F150" i="7"/>
  <c r="F162" i="7"/>
  <c r="E157" i="7"/>
  <c r="F154" i="7"/>
  <c r="E149" i="7"/>
  <c r="F146" i="7"/>
  <c r="F159" i="7"/>
  <c r="E154" i="7"/>
  <c r="F151" i="7"/>
  <c r="E159" i="7"/>
  <c r="F156" i="7"/>
  <c r="F148" i="7"/>
  <c r="F145" i="7"/>
  <c r="E145" i="7"/>
  <c r="E162" i="7"/>
  <c r="E146" i="7"/>
  <c r="E151" i="7"/>
  <c r="F161" i="7"/>
  <c r="E148" i="7"/>
  <c r="F158" i="7"/>
  <c r="F140" i="7"/>
  <c r="E105" i="7"/>
  <c r="F102" i="7"/>
  <c r="E97" i="7"/>
  <c r="F94" i="7"/>
  <c r="E98" i="7"/>
  <c r="E95" i="7"/>
  <c r="F97" i="7"/>
  <c r="E140" i="7"/>
  <c r="F107" i="7"/>
  <c r="E102" i="7"/>
  <c r="F99" i="7"/>
  <c r="E94" i="7"/>
  <c r="F91" i="7"/>
  <c r="F95" i="7"/>
  <c r="F108" i="7"/>
  <c r="E108" i="7"/>
  <c r="E107" i="7"/>
  <c r="F104" i="7"/>
  <c r="E99" i="7"/>
  <c r="F96" i="7"/>
  <c r="E91" i="7"/>
  <c r="E106" i="7"/>
  <c r="F109" i="7"/>
  <c r="E104" i="7"/>
  <c r="F101" i="7"/>
  <c r="E96" i="7"/>
  <c r="F93" i="7"/>
  <c r="F105" i="7"/>
  <c r="E109" i="7"/>
  <c r="F106" i="7"/>
  <c r="E101" i="7"/>
  <c r="F98" i="7"/>
  <c r="E93" i="7"/>
  <c r="F103" i="7"/>
  <c r="E103" i="7"/>
  <c r="F100" i="7"/>
  <c r="F92" i="7"/>
  <c r="E100" i="7"/>
  <c r="E92" i="7"/>
  <c r="E54" i="7"/>
  <c r="F51" i="7"/>
  <c r="E46" i="7"/>
  <c r="F43" i="7"/>
  <c r="E38" i="7"/>
  <c r="F56" i="7"/>
  <c r="E51" i="7"/>
  <c r="F48" i="7"/>
  <c r="E43" i="7"/>
  <c r="F40" i="7"/>
  <c r="E56" i="7"/>
  <c r="F53" i="7"/>
  <c r="E48" i="7"/>
  <c r="F45" i="7"/>
  <c r="E40" i="7"/>
  <c r="E53" i="7"/>
  <c r="F50" i="7"/>
  <c r="E45" i="7"/>
  <c r="F42" i="7"/>
  <c r="F55" i="7"/>
  <c r="E50" i="7"/>
  <c r="F47" i="7"/>
  <c r="E42" i="7"/>
  <c r="F39" i="7"/>
  <c r="E55" i="7"/>
  <c r="F52" i="7"/>
  <c r="E47" i="7"/>
  <c r="F44" i="7"/>
  <c r="E39" i="7"/>
  <c r="E52" i="7"/>
  <c r="F49" i="7"/>
  <c r="E44" i="7"/>
  <c r="F41" i="7"/>
  <c r="F54" i="7"/>
  <c r="E49" i="7"/>
  <c r="F46" i="7"/>
  <c r="E41" i="7"/>
  <c r="F38" i="7"/>
  <c r="E10" i="7"/>
  <c r="E7" i="7"/>
  <c r="E11" i="7"/>
  <c r="E15" i="7"/>
  <c r="E19" i="7"/>
  <c r="E23" i="7"/>
  <c r="F7" i="7"/>
  <c r="F11" i="7"/>
  <c r="F15" i="7"/>
  <c r="F19" i="7"/>
  <c r="F23" i="7"/>
  <c r="E8" i="7"/>
  <c r="E12" i="7"/>
  <c r="E16" i="7"/>
  <c r="E20" i="7"/>
  <c r="F8" i="7"/>
  <c r="F12" i="7"/>
  <c r="F16" i="7"/>
  <c r="F20" i="7"/>
  <c r="E9" i="7"/>
  <c r="E13" i="7"/>
  <c r="E17" i="7"/>
  <c r="E21" i="7"/>
  <c r="F9" i="7"/>
  <c r="F13" i="7"/>
  <c r="F17" i="7"/>
  <c r="F21" i="7"/>
  <c r="E6" i="7"/>
  <c r="E14" i="7"/>
  <c r="E18" i="7"/>
  <c r="E22" i="7"/>
  <c r="F6" i="7"/>
  <c r="F10" i="7"/>
  <c r="F14" i="7"/>
  <c r="F18" i="7"/>
  <c r="F22" i="7"/>
  <c r="E5" i="7"/>
  <c r="F5" i="7"/>
  <c r="E61" i="1"/>
  <c r="E62" i="1"/>
  <c r="E63" i="1"/>
  <c r="E64" i="1"/>
  <c r="E58" i="1"/>
  <c r="E59" i="1"/>
  <c r="E60" i="1"/>
  <c r="F49" i="1"/>
  <c r="F50" i="1"/>
  <c r="F51" i="1"/>
  <c r="F52" i="1"/>
  <c r="F53" i="1"/>
  <c r="F47" i="1"/>
  <c r="F48" i="1"/>
  <c r="F46" i="1"/>
  <c r="E47" i="1"/>
  <c r="E50" i="1"/>
  <c r="E52" i="1"/>
  <c r="E48" i="1"/>
  <c r="E49" i="1"/>
  <c r="E51" i="1"/>
  <c r="E53" i="1"/>
  <c r="F36" i="1"/>
  <c r="F37" i="1"/>
  <c r="F38" i="1"/>
  <c r="F39" i="1"/>
  <c r="F40" i="1"/>
  <c r="F41" i="1"/>
  <c r="F42" i="1"/>
  <c r="E39" i="1"/>
  <c r="E40" i="1"/>
  <c r="E41" i="1"/>
  <c r="E42" i="1"/>
  <c r="E36" i="1"/>
  <c r="E37" i="1"/>
  <c r="E38" i="1"/>
  <c r="F25" i="1"/>
  <c r="F28" i="1"/>
  <c r="F29" i="1"/>
  <c r="F30" i="1"/>
  <c r="F26" i="1"/>
  <c r="F31" i="1"/>
  <c r="F27" i="1"/>
  <c r="E27" i="1"/>
  <c r="E28" i="1"/>
  <c r="E29" i="1"/>
  <c r="E30" i="1"/>
  <c r="E31" i="1"/>
  <c r="E25" i="1"/>
  <c r="E26" i="1"/>
  <c r="F14" i="1"/>
  <c r="F15" i="1"/>
  <c r="F16" i="1"/>
  <c r="F17" i="1"/>
  <c r="F18" i="1"/>
  <c r="F19" i="1"/>
  <c r="F20" i="1"/>
  <c r="E24" i="1"/>
  <c r="E57" i="1"/>
  <c r="E17" i="1"/>
  <c r="E15" i="1"/>
  <c r="F35" i="1"/>
  <c r="E35" i="1"/>
  <c r="E18" i="1"/>
  <c r="E14" i="1"/>
  <c r="F24" i="1"/>
  <c r="E20" i="1"/>
  <c r="E16" i="1"/>
  <c r="F13" i="1"/>
  <c r="E13" i="1"/>
  <c r="E46" i="1"/>
  <c r="E19" i="1"/>
  <c r="F4" i="1" l="1"/>
  <c r="E4" i="1"/>
  <c r="D4" i="1"/>
  <c r="G4" i="1"/>
  <c r="C4" i="1"/>
  <c r="C7" i="1" l="1"/>
  <c r="B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全珠連</author>
  </authors>
  <commentList>
    <comment ref="E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E2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全珠連</author>
  </authors>
  <commentList>
    <comment ref="E5" authorId="0" shapeId="0" xr:uid="{FC723D15-BA19-422E-B620-0887C90DDC93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E38" authorId="0" shapeId="0" xr:uid="{E0AA1A67-7E2D-4EC9-AC0A-30AE2ABD943C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E91" authorId="0" shapeId="0" xr:uid="{5C02C931-869E-4CE1-94E6-3AC5EB8F8A73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E144" authorId="0" shapeId="0" xr:uid="{70DBE089-A83A-4421-BF41-2E6546C3E258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E167" authorId="0" shapeId="0" xr:uid="{2C0DCA8F-6BDB-4265-B23B-F0ABAD62A40E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</commentList>
</comments>
</file>

<file path=xl/sharedStrings.xml><?xml version="1.0" encoding="utf-8"?>
<sst xmlns="http://schemas.openxmlformats.org/spreadsheetml/2006/main" count="299" uniqueCount="43">
  <si>
    <t>団体名</t>
  </si>
  <si>
    <t>ふりがな</t>
  </si>
  <si>
    <t>学年</t>
  </si>
  <si>
    <t>団体名</t>
    <rPh sb="0" eb="2">
      <t>だんたい</t>
    </rPh>
    <rPh sb="2" eb="3">
      <t>めい</t>
    </rPh>
    <phoneticPr fontId="4" type="Hiragana" alignment="distributed"/>
  </si>
  <si>
    <t>責任者名</t>
    <rPh sb="0" eb="3">
      <t>せきにんしゃ</t>
    </rPh>
    <rPh sb="3" eb="4">
      <t>めい</t>
    </rPh>
    <phoneticPr fontId="4" type="Hiragana" alignment="distributed"/>
  </si>
  <si>
    <t>中学</t>
    <rPh sb="0" eb="2">
      <t>ちゅうがく</t>
    </rPh>
    <phoneticPr fontId="2" type="Hiragana" alignment="center"/>
  </si>
  <si>
    <t>整理費</t>
    <rPh sb="0" eb="2">
      <t>せいり</t>
    </rPh>
    <rPh sb="2" eb="3">
      <t>ひ</t>
    </rPh>
    <phoneticPr fontId="4" type="Hiragana" alignment="distributed"/>
  </si>
  <si>
    <t>名</t>
    <rPh sb="0" eb="1">
      <t>めい</t>
    </rPh>
    <phoneticPr fontId="4" type="Hiragana" alignment="distributed"/>
  </si>
  <si>
    <t>支払合計</t>
    <rPh sb="0" eb="2">
      <t>しはらい</t>
    </rPh>
    <rPh sb="2" eb="4">
      <t>ごうけい</t>
    </rPh>
    <phoneticPr fontId="4" type="Hiragana" alignment="distributed"/>
  </si>
  <si>
    <t>円</t>
    <rPh sb="0" eb="1">
      <t>えん</t>
    </rPh>
    <phoneticPr fontId="4" type="Hiragana" alignment="distributed"/>
  </si>
  <si>
    <t>ふりがな</t>
    <phoneticPr fontId="4" type="Hiragana" alignment="distributed"/>
  </si>
  <si>
    <t>学年</t>
    <rPh sb="0" eb="2">
      <t>がくねん</t>
    </rPh>
    <phoneticPr fontId="4" type="Hiragana" alignment="distributed"/>
  </si>
  <si>
    <t>中学生の部</t>
    <rPh sb="0" eb="3">
      <t>ちゅうがくせい</t>
    </rPh>
    <rPh sb="4" eb="5">
      <t>ぶ</t>
    </rPh>
    <phoneticPr fontId="4" type="Hiragana" alignment="distributed"/>
  </si>
  <si>
    <t>高校生以上の部</t>
    <rPh sb="0" eb="3">
      <t>こうこうせい</t>
    </rPh>
    <rPh sb="3" eb="5">
      <t>いじょう</t>
    </rPh>
    <rPh sb="6" eb="7">
      <t>ぶ</t>
    </rPh>
    <phoneticPr fontId="4" type="Hiragana" alignment="distributed"/>
  </si>
  <si>
    <t>高校以上</t>
    <rPh sb="0" eb="2">
      <t>こうこう</t>
    </rPh>
    <rPh sb="2" eb="4">
      <t>いじょう</t>
    </rPh>
    <phoneticPr fontId="2" type="Hiragana" alignment="center"/>
  </si>
  <si>
    <t>５，６年生の部</t>
    <rPh sb="3" eb="5">
      <t>ねんせい</t>
    </rPh>
    <rPh sb="6" eb="7">
      <t>ぶ</t>
    </rPh>
    <phoneticPr fontId="4" type="Hiragana" alignment="distributed"/>
  </si>
  <si>
    <t>2年生以下の部</t>
    <rPh sb="1" eb="5">
      <t>ねんせいいか</t>
    </rPh>
    <rPh sb="6" eb="7">
      <t>ぶ</t>
    </rPh>
    <phoneticPr fontId="4" type="Hiragana" alignment="distributed"/>
  </si>
  <si>
    <t>2年以下</t>
    <rPh sb="1" eb="4">
      <t>ねんいか</t>
    </rPh>
    <phoneticPr fontId="2" type="Hiragana" alignment="center"/>
  </si>
  <si>
    <t>年</t>
    <rPh sb="0" eb="1">
      <t>ねん</t>
    </rPh>
    <phoneticPr fontId="2" type="Hiragana" alignment="center"/>
  </si>
  <si>
    <t>※幼稚園児の学年は0年でお願い致します。</t>
    <rPh sb="1" eb="3">
      <t>ようち</t>
    </rPh>
    <rPh sb="3" eb="5">
      <t>えんじ</t>
    </rPh>
    <rPh sb="6" eb="8">
      <t>がくねん</t>
    </rPh>
    <rPh sb="10" eb="11">
      <t>ねん</t>
    </rPh>
    <rPh sb="13" eb="14">
      <t>ねが</t>
    </rPh>
    <rPh sb="15" eb="16">
      <t>いた</t>
    </rPh>
    <phoneticPr fontId="2" type="Hiragana" alignment="center"/>
  </si>
  <si>
    <t>氏　名</t>
    <rPh sb="0" eb="1">
      <t>し</t>
    </rPh>
    <rPh sb="2" eb="3">
      <t>めい</t>
    </rPh>
    <phoneticPr fontId="4" type="Hiragana" alignment="distributed"/>
  </si>
  <si>
    <t>3,4年生の部</t>
    <rPh sb="3" eb="5">
      <t>ねんせい</t>
    </rPh>
    <rPh sb="6" eb="7">
      <t>ぶ</t>
    </rPh>
    <phoneticPr fontId="4" type="Hiragana" alignment="distributed"/>
  </si>
  <si>
    <t>※メールアドレス</t>
    <phoneticPr fontId="2" type="Hiragana" alignment="center"/>
  </si>
  <si>
    <t>第20回全沖縄暗算競技大会 （会場開催）参加申込書</t>
    <rPh sb="0" eb="1">
      <t>だい</t>
    </rPh>
    <rPh sb="3" eb="4">
      <t>かい</t>
    </rPh>
    <rPh sb="4" eb="5">
      <t>ぜん</t>
    </rPh>
    <rPh sb="5" eb="7">
      <t>おきなわ</t>
    </rPh>
    <rPh sb="7" eb="11">
      <t>あんざんきょうぎ</t>
    </rPh>
    <rPh sb="11" eb="13">
      <t>たいかい</t>
    </rPh>
    <rPh sb="15" eb="19">
      <t>かいじょうかいさい</t>
    </rPh>
    <rPh sb="20" eb="22">
      <t>さんか</t>
    </rPh>
    <rPh sb="22" eb="25">
      <t>もうしこみしょ</t>
    </rPh>
    <phoneticPr fontId="4" type="Hiragana" alignment="distributed"/>
  </si>
  <si>
    <t>第20回全沖縄暗算競技大会 （オンライン）参加申込書</t>
    <rPh sb="0" eb="1">
      <t>だい</t>
    </rPh>
    <rPh sb="3" eb="4">
      <t>かい</t>
    </rPh>
    <rPh sb="4" eb="5">
      <t>ぜん</t>
    </rPh>
    <rPh sb="5" eb="7">
      <t>おきなわ</t>
    </rPh>
    <rPh sb="7" eb="11">
      <t>あんざんきょうぎ</t>
    </rPh>
    <rPh sb="11" eb="13">
      <t>たいかい</t>
    </rPh>
    <rPh sb="21" eb="23">
      <t>さんか</t>
    </rPh>
    <rPh sb="23" eb="26">
      <t>もうしこみしょ</t>
    </rPh>
    <phoneticPr fontId="4" type="Hiragana" alignment="distributed"/>
  </si>
  <si>
    <t>3.4年生の部</t>
    <rPh sb="3" eb="5">
      <t>ねんせい</t>
    </rPh>
    <rPh sb="6" eb="7">
      <t>ぶ</t>
    </rPh>
    <phoneticPr fontId="4" type="Hiragana" alignment="distributed"/>
  </si>
  <si>
    <r>
      <t>※</t>
    </r>
    <r>
      <rPr>
        <b/>
        <u val="double"/>
        <sz val="9"/>
        <rFont val="ＭＳ Ｐゴシック"/>
        <family val="3"/>
        <charset val="128"/>
        <scheme val="minor"/>
      </rPr>
      <t>オンライン参加教場の会員</t>
    </r>
    <r>
      <rPr>
        <b/>
        <sz val="9"/>
        <rFont val="ＭＳ Ｐゴシック"/>
        <family val="3"/>
        <charset val="128"/>
        <scheme val="minor"/>
      </rPr>
      <t>は【zoom】のIDやパスコードのお知らせのため必要です。必ず記載してください。</t>
    </r>
    <rPh sb="6" eb="8">
      <t>さんか</t>
    </rPh>
    <rPh sb="8" eb="10">
      <t>きょうじょう</t>
    </rPh>
    <rPh sb="11" eb="13">
      <t>かいいん</t>
    </rPh>
    <rPh sb="31" eb="32">
      <t>し</t>
    </rPh>
    <rPh sb="37" eb="39">
      <t>ひつよう</t>
    </rPh>
    <rPh sb="42" eb="43">
      <t>かなら</t>
    </rPh>
    <rPh sb="44" eb="46">
      <t>きさい</t>
    </rPh>
    <phoneticPr fontId="2" type="Hiragana" alignment="center"/>
  </si>
  <si>
    <t>5.6年生の部</t>
    <rPh sb="3" eb="5">
      <t>ねんせい</t>
    </rPh>
    <rPh sb="6" eb="7">
      <t>ぶ</t>
    </rPh>
    <phoneticPr fontId="4" type="Hiragana" alignment="distributed"/>
  </si>
  <si>
    <t>高校生以上の部</t>
    <rPh sb="0" eb="5">
      <t>こうこうせいいじょう</t>
    </rPh>
    <rPh sb="6" eb="7">
      <t>ぶ</t>
    </rPh>
    <phoneticPr fontId="4" type="Hiragana" alignment="distributed"/>
  </si>
  <si>
    <t>２年以下</t>
    <rPh sb="1" eb="4">
      <t>ねんいか</t>
    </rPh>
    <phoneticPr fontId="2" type="Hiragana" alignment="center"/>
  </si>
  <si>
    <t>会場人数</t>
    <rPh sb="0" eb="2">
      <t>かいじょう</t>
    </rPh>
    <rPh sb="2" eb="4">
      <t>にんずう</t>
    </rPh>
    <phoneticPr fontId="2" type="Hiragana" alignment="center"/>
  </si>
  <si>
    <t>3.4年</t>
    <rPh sb="3" eb="4">
      <t>ねん</t>
    </rPh>
    <phoneticPr fontId="2" type="Hiragana" alignment="center"/>
  </si>
  <si>
    <t>5.6年</t>
    <rPh sb="3" eb="4">
      <t>ねん</t>
    </rPh>
    <phoneticPr fontId="2" type="Hiragana" alignment="center"/>
  </si>
  <si>
    <t>中学生</t>
    <rPh sb="0" eb="3">
      <t>ちゅうがくせい</t>
    </rPh>
    <phoneticPr fontId="2" type="Hiragana" alignment="center"/>
  </si>
  <si>
    <t>高校生以上</t>
    <rPh sb="0" eb="5">
      <t>こうこうせいいじょう</t>
    </rPh>
    <phoneticPr fontId="2" type="Hiragana" alignment="center"/>
  </si>
  <si>
    <t>参加者数（会場・オンライン合計）</t>
    <rPh sb="0" eb="2">
      <t>さんか</t>
    </rPh>
    <rPh sb="2" eb="3">
      <t>しゃ</t>
    </rPh>
    <rPh sb="3" eb="4">
      <t>すう</t>
    </rPh>
    <rPh sb="5" eb="7">
      <t>かいじょう</t>
    </rPh>
    <rPh sb="13" eb="15">
      <t>ごうけい</t>
    </rPh>
    <phoneticPr fontId="2" type="Hiragana" alignment="center"/>
  </si>
  <si>
    <t>２年以下</t>
    <rPh sb="1" eb="4">
      <t>ネンイカ</t>
    </rPh>
    <phoneticPr fontId="4"/>
  </si>
  <si>
    <t>オンライン参加</t>
    <rPh sb="5" eb="7">
      <t>サンカ</t>
    </rPh>
    <phoneticPr fontId="4"/>
  </si>
  <si>
    <t>3.4年</t>
    <rPh sb="3" eb="4">
      <t>ネン</t>
    </rPh>
    <phoneticPr fontId="4"/>
  </si>
  <si>
    <t>5.6年</t>
    <rPh sb="3" eb="4">
      <t>ネン</t>
    </rPh>
    <phoneticPr fontId="4"/>
  </si>
  <si>
    <t>中学生</t>
    <rPh sb="0" eb="3">
      <t>チュウガクセイ</t>
    </rPh>
    <phoneticPr fontId="4"/>
  </si>
  <si>
    <t>高校生以上</t>
    <rPh sb="0" eb="5">
      <t>コウコウセイイジョウ</t>
    </rPh>
    <phoneticPr fontId="4"/>
  </si>
  <si>
    <t>一人につき1,500円</t>
    <rPh sb="0" eb="2">
      <t>ひとり</t>
    </rPh>
    <rPh sb="10" eb="11">
      <t>えん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</si>
</sst>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.5"/>
      <name val="ＭＳ Ｐ明朝"/>
      <family val="1"/>
      <charset val="128"/>
    </font>
    <font>
      <sz val="12.5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6.25"/>
      <name val="ＭＳ Ｐ明朝"/>
      <family val="1"/>
      <charset val="128"/>
    </font>
    <font>
      <sz val="12"/>
      <name val="ＭＳ Ｐ明朝"/>
      <family val="1"/>
      <charset val="128"/>
    </font>
    <font>
      <b/>
      <sz val="12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ゴシック"/>
      <family val="3"/>
      <charset val="128"/>
      <scheme val="minor"/>
    </font>
    <font>
      <b/>
      <u val="double"/>
      <sz val="9"/>
      <name val="ＭＳ Ｐゴシック"/>
      <family val="3"/>
      <charset val="128"/>
      <scheme val="minor"/>
    </font>
    <font>
      <b/>
      <sz val="12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0" fillId="0" borderId="7" xfId="0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5" fillId="0" borderId="8" xfId="0" applyFont="1" applyBorder="1" applyAlignment="1"/>
    <xf numFmtId="0" fontId="0" fillId="0" borderId="0" xfId="0" applyAlignment="1">
      <alignment horizontal="left" vertical="center" indent="2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5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12" fillId="0" borderId="0" xfId="0" applyFont="1">
      <alignment vertical="center"/>
    </xf>
    <xf numFmtId="0" fontId="0" fillId="5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6" borderId="0" xfId="0" applyFill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1" xfId="0" applyFill="1" applyBorder="1">
      <alignment vertical="center"/>
    </xf>
    <xf numFmtId="0" fontId="10" fillId="6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8" borderId="0" xfId="0" applyFill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 shrinkToFit="1"/>
    </xf>
    <xf numFmtId="0" fontId="0" fillId="8" borderId="1" xfId="0" applyFill="1" applyBorder="1">
      <alignment vertical="center"/>
    </xf>
    <xf numFmtId="0" fontId="10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right" vertical="center" indent="2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7" borderId="1" xfId="0" applyFill="1" applyBorder="1" applyAlignment="1" applyProtection="1">
      <alignment vertical="center" shrinkToFit="1"/>
      <protection locked="0"/>
    </xf>
    <xf numFmtId="0" fontId="0" fillId="8" borderId="1" xfId="0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396539</xdr:colOff>
      <xdr:row>5</xdr:row>
      <xdr:rowOff>76201</xdr:rowOff>
    </xdr:from>
    <xdr:to>
      <xdr:col>7</xdr:col>
      <xdr:colOff>167640</xdr:colOff>
      <xdr:row>8</xdr:row>
      <xdr:rowOff>106681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822DA39-A89D-62A7-7409-AB7E7AC4A0C4}"/>
            </a:ext>
          </a:extLst>
        </xdr:cNvPr>
        <xdr:cNvSpPr txBox="1">
          <a:spLocks noChangeArrowheads="1"/>
        </xdr:cNvSpPr>
      </xdr:nvSpPr>
      <xdr:spPr bwMode="auto">
        <a:xfrm>
          <a:off x="4168439" y="1348741"/>
          <a:ext cx="1759921" cy="64770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18288" rIns="0" bIns="0" anchor="ctr" upright="1"/>
        <a:lstStyle/>
        <a:p>
          <a:pPr algn="ctr" rtl="1">
            <a:lnSpc>
              <a:spcPts val="1500"/>
            </a:lnSpc>
            <a:defRPr sz="1000"/>
          </a:pP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申込締切</a:t>
          </a:r>
        </a:p>
        <a:p>
          <a:pPr algn="ctr" rtl="1">
            <a:lnSpc>
              <a:spcPts val="1500"/>
            </a:lnSpc>
            <a:defRPr sz="1000"/>
          </a:pP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日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>
          <a:pPr algn="ctr" rtl="1">
            <a:lnSpc>
              <a:spcPts val="1400"/>
            </a:lnSpc>
            <a:defRPr sz="1000"/>
          </a:pP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午後</a:t>
          </a:r>
          <a:r>
            <a:rPr lang="en-US" altLang="ja-JP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250" b="1" i="0" strike="noStrike">
              <a:solidFill>
                <a:srgbClr val="000000"/>
              </a:solidFill>
              <a:latin typeface="ＭＳ Ｐ明朝"/>
              <a:ea typeface="ＭＳ Ｐ明朝"/>
            </a:rPr>
            <a:t>時 事務局必着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36576" tIns="18288" rIns="0" bIns="0" anchor="t" upright="1"/>
      <a:lstStyle>
        <a:defPPr algn="l" rtl="0">
          <a:lnSpc>
            <a:spcPts val="1500"/>
          </a:lnSpc>
          <a:defRPr sz="1250" b="1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R81"/>
  <sheetViews>
    <sheetView tabSelected="1" view="pageBreakPreview" zoomScaleNormal="100" zoomScaleSheetLayoutView="100" workbookViewId="0">
      <selection activeCell="L8" sqref="L8"/>
    </sheetView>
  </sheetViews>
  <sheetFormatPr defaultRowHeight="15.9" customHeight="1" x14ac:dyDescent="0.2"/>
  <cols>
    <col min="1" max="1" width="9.36328125" customWidth="1"/>
    <col min="2" max="2" width="20.81640625" customWidth="1"/>
    <col min="3" max="3" width="7.6328125" customWidth="1"/>
    <col min="4" max="4" width="7.1796875" customWidth="1"/>
    <col min="5" max="7" width="7.90625" customWidth="1"/>
    <col min="8" max="8" width="3" style="20" bestFit="1" customWidth="1"/>
  </cols>
  <sheetData>
    <row r="1" spans="1:18" ht="30.75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</row>
    <row r="2" spans="1:18" ht="19.2" customHeight="1" x14ac:dyDescent="0.2">
      <c r="A2" s="23" t="s">
        <v>3</v>
      </c>
      <c r="B2" s="70"/>
      <c r="C2" s="62" t="s">
        <v>35</v>
      </c>
      <c r="D2" s="63"/>
      <c r="E2" s="63"/>
      <c r="F2" s="63"/>
      <c r="G2" s="64"/>
      <c r="H2" s="16"/>
    </row>
    <row r="3" spans="1:18" ht="15" x14ac:dyDescent="0.2">
      <c r="A3" s="23" t="s">
        <v>4</v>
      </c>
      <c r="B3" s="71"/>
      <c r="C3" s="65" t="s">
        <v>17</v>
      </c>
      <c r="D3" s="66" t="s">
        <v>31</v>
      </c>
      <c r="E3" s="67" t="s">
        <v>32</v>
      </c>
      <c r="F3" s="68" t="s">
        <v>5</v>
      </c>
      <c r="G3" s="68" t="s">
        <v>14</v>
      </c>
      <c r="H3" s="17"/>
      <c r="I3" s="1"/>
    </row>
    <row r="4" spans="1:18" ht="18" customHeight="1" x14ac:dyDescent="0.2">
      <c r="A4" s="24" t="s">
        <v>22</v>
      </c>
      <c r="B4" s="72"/>
      <c r="C4" s="2">
        <f>I13+オンライン参加申込書!I5</f>
        <v>0</v>
      </c>
      <c r="D4" s="2">
        <f>I24+オンライン参加申込書!I38</f>
        <v>0</v>
      </c>
      <c r="E4" s="3">
        <f>I35+オンライン参加申込書!I91</f>
        <v>0</v>
      </c>
      <c r="F4" s="4">
        <f>I46+オンライン参加申込書!I144</f>
        <v>0</v>
      </c>
      <c r="G4" s="4">
        <f>I57+オンライン参加申込書!I167</f>
        <v>0</v>
      </c>
      <c r="H4" s="18"/>
      <c r="I4" s="6"/>
    </row>
    <row r="5" spans="1:18" ht="17.399999999999999" customHeight="1" x14ac:dyDescent="0.2">
      <c r="A5" s="29" t="s">
        <v>26</v>
      </c>
      <c r="B5" s="11"/>
      <c r="C5" s="5"/>
      <c r="D5" s="5"/>
      <c r="F5" s="5"/>
      <c r="G5" s="5"/>
      <c r="H5" s="19"/>
    </row>
    <row r="6" spans="1:18" ht="10.199999999999999" customHeight="1" x14ac:dyDescent="0.2">
      <c r="B6" s="11"/>
      <c r="C6" s="10"/>
      <c r="D6" s="5"/>
      <c r="F6" s="5"/>
      <c r="G6" s="5"/>
      <c r="H6" s="19"/>
    </row>
    <row r="7" spans="1:18" ht="15.9" customHeight="1" x14ac:dyDescent="0.2">
      <c r="A7" s="7" t="s">
        <v>6</v>
      </c>
      <c r="B7" s="5" t="s">
        <v>42</v>
      </c>
      <c r="C7" s="15">
        <f>SUM(C4:G4)</f>
        <v>0</v>
      </c>
      <c r="D7" t="s">
        <v>7</v>
      </c>
    </row>
    <row r="8" spans="1:18" ht="23.25" customHeight="1" x14ac:dyDescent="0.2">
      <c r="A8" s="8" t="s">
        <v>8</v>
      </c>
      <c r="B8" s="28">
        <f>C7*1500</f>
        <v>0</v>
      </c>
      <c r="C8" s="28"/>
      <c r="D8" s="8" t="s">
        <v>9</v>
      </c>
    </row>
    <row r="10" spans="1:18" ht="6.75" customHeight="1" x14ac:dyDescent="0.2"/>
    <row r="11" spans="1:18" ht="15.9" customHeight="1" x14ac:dyDescent="0.2">
      <c r="A11" s="12" t="s">
        <v>16</v>
      </c>
      <c r="B11" s="12" ph="1"/>
      <c r="D11" s="22" t="s">
        <v>19</v>
      </c>
      <c r="F11" ph="1"/>
      <c r="H11" s="20" ph="1"/>
      <c r="I11" s="61" t="s">
        <v>29</v>
      </c>
    </row>
    <row r="12" spans="1:18" ht="16.5" customHeight="1" x14ac:dyDescent="0.2">
      <c r="B12" s="13" t="s">
        <v>3</v>
      </c>
      <c r="C12" s="25" t="s">
        <v>20</v>
      </c>
      <c r="D12" s="26"/>
      <c r="E12" s="25" t="s">
        <v>10</v>
      </c>
      <c r="F12" s="26"/>
      <c r="G12" s="25" t="s">
        <v>11</v>
      </c>
      <c r="H12" s="26"/>
      <c r="I12" s="61" t="s">
        <v>30</v>
      </c>
      <c r="J12" ph="1"/>
      <c r="L12" ph="1"/>
      <c r="M12" ph="1"/>
      <c r="N12" ph="1"/>
      <c r="O12" ph="1"/>
      <c r="P12" ph="1"/>
      <c r="Q12" ph="1"/>
      <c r="R12" ph="1"/>
    </row>
    <row r="13" spans="1:18" ht="15" x14ac:dyDescent="0.2">
      <c r="A13">
        <v>1</v>
      </c>
      <c r="B13" s="14">
        <f>B2</f>
        <v>0</v>
      </c>
      <c r="C13" s="73"/>
      <c r="D13" s="73"/>
      <c r="E13" s="73" t="str">
        <f t="shared" ref="E13:E20" si="0">PHONETIC(C13)</f>
        <v/>
      </c>
      <c r="F13" s="73" t="str">
        <f t="shared" ref="F13:F20" si="1">PHONETIC(D13)</f>
        <v/>
      </c>
      <c r="G13" s="73"/>
      <c r="H13" s="21" t="s">
        <v>18</v>
      </c>
      <c r="I13">
        <f>COUNTA(C13:C20)</f>
        <v>0</v>
      </c>
    </row>
    <row r="14" spans="1:18" ht="15" x14ac:dyDescent="0.2">
      <c r="A14">
        <v>2</v>
      </c>
      <c r="B14" s="14">
        <f>B2</f>
        <v>0</v>
      </c>
      <c r="C14" s="73"/>
      <c r="D14" s="73"/>
      <c r="E14" s="73" t="str">
        <f t="shared" si="0"/>
        <v/>
      </c>
      <c r="F14" s="73" t="str">
        <f t="shared" si="1"/>
        <v/>
      </c>
      <c r="G14" s="73"/>
      <c r="H14" s="21" t="s">
        <v>18</v>
      </c>
    </row>
    <row r="15" spans="1:18" ht="15" x14ac:dyDescent="0.2">
      <c r="A15">
        <v>3</v>
      </c>
      <c r="B15" s="14">
        <f>B2</f>
        <v>0</v>
      </c>
      <c r="C15" s="73"/>
      <c r="D15" s="73"/>
      <c r="E15" s="73" t="str">
        <f t="shared" si="0"/>
        <v/>
      </c>
      <c r="F15" s="73" t="str">
        <f t="shared" si="1"/>
        <v/>
      </c>
      <c r="G15" s="73"/>
      <c r="H15" s="21" t="s">
        <v>18</v>
      </c>
    </row>
    <row r="16" spans="1:18" ht="15" x14ac:dyDescent="0.2">
      <c r="A16">
        <v>4</v>
      </c>
      <c r="B16" s="14">
        <f>B2</f>
        <v>0</v>
      </c>
      <c r="C16" s="73"/>
      <c r="D16" s="73"/>
      <c r="E16" s="73" t="str">
        <f t="shared" si="0"/>
        <v/>
      </c>
      <c r="F16" s="73" t="str">
        <f t="shared" si="1"/>
        <v/>
      </c>
      <c r="G16" s="73"/>
      <c r="H16" s="21" t="s">
        <v>18</v>
      </c>
    </row>
    <row r="17" spans="1:18" ht="15" x14ac:dyDescent="0.2">
      <c r="A17">
        <v>5</v>
      </c>
      <c r="B17" s="14">
        <f>B2</f>
        <v>0</v>
      </c>
      <c r="C17" s="73"/>
      <c r="D17" s="73"/>
      <c r="E17" s="73" t="str">
        <f t="shared" si="0"/>
        <v/>
      </c>
      <c r="F17" s="73" t="str">
        <f t="shared" si="1"/>
        <v/>
      </c>
      <c r="G17" s="73"/>
      <c r="H17" s="21" t="s">
        <v>18</v>
      </c>
    </row>
    <row r="18" spans="1:18" ht="15" x14ac:dyDescent="0.2">
      <c r="A18">
        <v>6</v>
      </c>
      <c r="B18" s="14">
        <f>B2</f>
        <v>0</v>
      </c>
      <c r="C18" s="73"/>
      <c r="D18" s="73"/>
      <c r="E18" s="73" t="str">
        <f t="shared" si="0"/>
        <v/>
      </c>
      <c r="F18" s="73" t="str">
        <f t="shared" si="1"/>
        <v/>
      </c>
      <c r="G18" s="73"/>
      <c r="H18" s="21" t="s">
        <v>18</v>
      </c>
    </row>
    <row r="19" spans="1:18" ht="15" x14ac:dyDescent="0.2">
      <c r="A19">
        <v>7</v>
      </c>
      <c r="B19" s="14">
        <f>B2</f>
        <v>0</v>
      </c>
      <c r="C19" s="73"/>
      <c r="D19" s="73"/>
      <c r="E19" s="73" t="str">
        <f t="shared" si="0"/>
        <v/>
      </c>
      <c r="F19" s="73" t="str">
        <f t="shared" si="1"/>
        <v/>
      </c>
      <c r="G19" s="73"/>
      <c r="H19" s="21" t="s">
        <v>18</v>
      </c>
    </row>
    <row r="20" spans="1:18" ht="15" x14ac:dyDescent="0.2">
      <c r="A20">
        <v>8</v>
      </c>
      <c r="B20" s="14">
        <f>B2</f>
        <v>0</v>
      </c>
      <c r="C20" s="73"/>
      <c r="D20" s="73"/>
      <c r="E20" s="73" t="str">
        <f t="shared" si="0"/>
        <v/>
      </c>
      <c r="F20" s="73" t="str">
        <f t="shared" si="1"/>
        <v/>
      </c>
      <c r="G20" s="73"/>
      <c r="H20" s="21" t="s">
        <v>18</v>
      </c>
    </row>
    <row r="21" spans="1:18" ht="15.9" customHeight="1" x14ac:dyDescent="0.2">
      <c r="E21" s="9"/>
      <c r="F21" s="9"/>
      <c r="G21" s="9"/>
    </row>
    <row r="22" spans="1:18" ht="15.9" customHeight="1" x14ac:dyDescent="0.2">
      <c r="A22" s="30" t="s">
        <v>21</v>
      </c>
      <c r="B22" s="30" ph="1"/>
      <c r="D22" ph="1"/>
      <c r="F22" ph="1"/>
      <c r="H22" s="20" ph="1"/>
      <c r="I22" s="61" t="s">
        <v>31</v>
      </c>
    </row>
    <row r="23" spans="1:18" ht="16.5" customHeight="1" x14ac:dyDescent="0.2">
      <c r="B23" s="31" t="s">
        <v>3</v>
      </c>
      <c r="C23" s="32" t="s">
        <v>20</v>
      </c>
      <c r="D23" s="33"/>
      <c r="E23" s="32" t="s">
        <v>10</v>
      </c>
      <c r="F23" s="33"/>
      <c r="G23" s="32" t="s">
        <v>11</v>
      </c>
      <c r="H23" s="33"/>
      <c r="I23" s="61" t="s">
        <v>30</v>
      </c>
      <c r="J23" ph="1"/>
      <c r="L23" ph="1"/>
      <c r="M23" ph="1"/>
      <c r="N23" ph="1"/>
      <c r="O23" ph="1"/>
      <c r="P23" ph="1"/>
      <c r="Q23" ph="1"/>
      <c r="R23" ph="1"/>
    </row>
    <row r="24" spans="1:18" ht="15" x14ac:dyDescent="0.2">
      <c r="A24">
        <v>1</v>
      </c>
      <c r="B24" s="34">
        <f>B2</f>
        <v>0</v>
      </c>
      <c r="C24" s="74"/>
      <c r="D24" s="74"/>
      <c r="E24" s="74" t="str">
        <f t="shared" ref="E24:F31" si="2">PHONETIC(C24)</f>
        <v/>
      </c>
      <c r="F24" s="74" t="str">
        <f t="shared" si="2"/>
        <v/>
      </c>
      <c r="G24" s="74"/>
      <c r="H24" s="35" t="s">
        <v>18</v>
      </c>
      <c r="I24">
        <f>COUNTA(C24:C31)</f>
        <v>0</v>
      </c>
    </row>
    <row r="25" spans="1:18" ht="15" x14ac:dyDescent="0.2">
      <c r="A25">
        <v>2</v>
      </c>
      <c r="B25" s="34">
        <f>B2</f>
        <v>0</v>
      </c>
      <c r="C25" s="74"/>
      <c r="D25" s="74"/>
      <c r="E25" s="74" t="str">
        <f t="shared" si="2"/>
        <v/>
      </c>
      <c r="F25" s="74" t="str">
        <f t="shared" si="2"/>
        <v/>
      </c>
      <c r="G25" s="74"/>
      <c r="H25" s="35" t="s">
        <v>18</v>
      </c>
    </row>
    <row r="26" spans="1:18" ht="15" x14ac:dyDescent="0.2">
      <c r="A26">
        <v>3</v>
      </c>
      <c r="B26" s="34">
        <f>B2</f>
        <v>0</v>
      </c>
      <c r="C26" s="74"/>
      <c r="D26" s="74"/>
      <c r="E26" s="74" t="str">
        <f t="shared" si="2"/>
        <v/>
      </c>
      <c r="F26" s="74" t="str">
        <f t="shared" si="2"/>
        <v/>
      </c>
      <c r="G26" s="74"/>
      <c r="H26" s="35" t="s">
        <v>18</v>
      </c>
    </row>
    <row r="27" spans="1:18" ht="15" x14ac:dyDescent="0.2">
      <c r="A27">
        <v>4</v>
      </c>
      <c r="B27" s="34">
        <f>B2</f>
        <v>0</v>
      </c>
      <c r="C27" s="74"/>
      <c r="D27" s="74"/>
      <c r="E27" s="74" t="str">
        <f t="shared" si="2"/>
        <v/>
      </c>
      <c r="F27" s="74" t="str">
        <f t="shared" si="2"/>
        <v/>
      </c>
      <c r="G27" s="74"/>
      <c r="H27" s="35" t="s">
        <v>18</v>
      </c>
    </row>
    <row r="28" spans="1:18" ht="15" x14ac:dyDescent="0.2">
      <c r="A28">
        <v>5</v>
      </c>
      <c r="B28" s="34">
        <f>B2</f>
        <v>0</v>
      </c>
      <c r="C28" s="74"/>
      <c r="D28" s="74"/>
      <c r="E28" s="74" t="str">
        <f t="shared" si="2"/>
        <v/>
      </c>
      <c r="F28" s="74" t="str">
        <f t="shared" si="2"/>
        <v/>
      </c>
      <c r="G28" s="74"/>
      <c r="H28" s="35" t="s">
        <v>18</v>
      </c>
    </row>
    <row r="29" spans="1:18" ht="15" x14ac:dyDescent="0.2">
      <c r="A29">
        <v>6</v>
      </c>
      <c r="B29" s="34">
        <f>B2</f>
        <v>0</v>
      </c>
      <c r="C29" s="74"/>
      <c r="D29" s="74"/>
      <c r="E29" s="74" t="str">
        <f t="shared" si="2"/>
        <v/>
      </c>
      <c r="F29" s="74" t="str">
        <f t="shared" si="2"/>
        <v/>
      </c>
      <c r="G29" s="74"/>
      <c r="H29" s="35" t="s">
        <v>18</v>
      </c>
    </row>
    <row r="30" spans="1:18" ht="15" x14ac:dyDescent="0.2">
      <c r="A30">
        <v>7</v>
      </c>
      <c r="B30" s="34">
        <f>B2</f>
        <v>0</v>
      </c>
      <c r="C30" s="74"/>
      <c r="D30" s="74"/>
      <c r="E30" s="74" t="str">
        <f t="shared" si="2"/>
        <v/>
      </c>
      <c r="F30" s="74" t="str">
        <f t="shared" si="2"/>
        <v/>
      </c>
      <c r="G30" s="74"/>
      <c r="H30" s="35" t="s">
        <v>18</v>
      </c>
    </row>
    <row r="31" spans="1:18" ht="15" x14ac:dyDescent="0.2">
      <c r="A31">
        <v>8</v>
      </c>
      <c r="B31" s="34">
        <f>B2</f>
        <v>0</v>
      </c>
      <c r="C31" s="74"/>
      <c r="D31" s="74"/>
      <c r="E31" s="74" t="str">
        <f t="shared" si="2"/>
        <v/>
      </c>
      <c r="F31" s="74" t="str">
        <f t="shared" si="2"/>
        <v/>
      </c>
      <c r="G31" s="74"/>
      <c r="H31" s="35" t="s">
        <v>18</v>
      </c>
    </row>
    <row r="32" spans="1:18" ht="15.9" customHeight="1" x14ac:dyDescent="0.2">
      <c r="E32" s="9"/>
      <c r="F32" s="9"/>
      <c r="G32" s="9"/>
    </row>
    <row r="33" spans="1:9" ht="15.9" customHeight="1" x14ac:dyDescent="0.2">
      <c r="A33" s="37" t="s">
        <v>15</v>
      </c>
      <c r="B33" s="37" ph="1"/>
      <c r="C33" s="36" ph="1"/>
      <c r="E33" s="9"/>
      <c r="F33" s="9" ph="1"/>
      <c r="G33" s="9"/>
      <c r="H33" s="20" ph="1"/>
      <c r="I33" s="61" t="s">
        <v>32</v>
      </c>
    </row>
    <row r="34" spans="1:9" ht="15" x14ac:dyDescent="0.2">
      <c r="B34" s="38" t="s">
        <v>0</v>
      </c>
      <c r="C34" s="39" t="s">
        <v>20</v>
      </c>
      <c r="D34" s="40"/>
      <c r="E34" s="41" t="s">
        <v>1</v>
      </c>
      <c r="F34" s="42"/>
      <c r="G34" s="39" t="s">
        <v>2</v>
      </c>
      <c r="H34" s="40"/>
      <c r="I34" s="61" t="s">
        <v>30</v>
      </c>
    </row>
    <row r="35" spans="1:9" ht="17.25" customHeight="1" x14ac:dyDescent="0.2">
      <c r="A35">
        <v>1</v>
      </c>
      <c r="B35" s="43">
        <f>B2</f>
        <v>0</v>
      </c>
      <c r="C35" s="75"/>
      <c r="D35" s="75"/>
      <c r="E35" s="75" t="str">
        <f t="shared" ref="E35:F42" si="3">PHONETIC(C35)</f>
        <v/>
      </c>
      <c r="F35" s="75" t="str">
        <f t="shared" si="3"/>
        <v/>
      </c>
      <c r="G35" s="75"/>
      <c r="H35" s="44" t="s">
        <v>18</v>
      </c>
      <c r="I35">
        <f>COUNTA(C35:C42)</f>
        <v>0</v>
      </c>
    </row>
    <row r="36" spans="1:9" ht="17.25" customHeight="1" x14ac:dyDescent="0.2">
      <c r="A36">
        <v>2</v>
      </c>
      <c r="B36" s="43">
        <f>B2</f>
        <v>0</v>
      </c>
      <c r="C36" s="75"/>
      <c r="D36" s="75"/>
      <c r="E36" s="75" t="str">
        <f t="shared" si="3"/>
        <v/>
      </c>
      <c r="F36" s="75" t="str">
        <f t="shared" si="3"/>
        <v/>
      </c>
      <c r="G36" s="75"/>
      <c r="H36" s="44" t="s">
        <v>18</v>
      </c>
    </row>
    <row r="37" spans="1:9" ht="17.25" customHeight="1" x14ac:dyDescent="0.2">
      <c r="A37">
        <v>3</v>
      </c>
      <c r="B37" s="43">
        <f>B2</f>
        <v>0</v>
      </c>
      <c r="C37" s="75"/>
      <c r="D37" s="75"/>
      <c r="E37" s="75" t="str">
        <f t="shared" si="3"/>
        <v/>
      </c>
      <c r="F37" s="75" t="str">
        <f t="shared" si="3"/>
        <v/>
      </c>
      <c r="G37" s="75"/>
      <c r="H37" s="44" t="s">
        <v>18</v>
      </c>
    </row>
    <row r="38" spans="1:9" ht="17.25" customHeight="1" x14ac:dyDescent="0.2">
      <c r="A38">
        <v>4</v>
      </c>
      <c r="B38" s="43">
        <f>B2</f>
        <v>0</v>
      </c>
      <c r="C38" s="75"/>
      <c r="D38" s="75"/>
      <c r="E38" s="75" t="str">
        <f t="shared" si="3"/>
        <v/>
      </c>
      <c r="F38" s="75" t="str">
        <f t="shared" si="3"/>
        <v/>
      </c>
      <c r="G38" s="75"/>
      <c r="H38" s="44" t="s">
        <v>18</v>
      </c>
    </row>
    <row r="39" spans="1:9" ht="17.25" customHeight="1" x14ac:dyDescent="0.2">
      <c r="A39">
        <v>5</v>
      </c>
      <c r="B39" s="43">
        <f>B2</f>
        <v>0</v>
      </c>
      <c r="C39" s="75"/>
      <c r="D39" s="75"/>
      <c r="E39" s="75" t="str">
        <f t="shared" si="3"/>
        <v/>
      </c>
      <c r="F39" s="75" t="str">
        <f t="shared" si="3"/>
        <v/>
      </c>
      <c r="G39" s="75"/>
      <c r="H39" s="44" t="s">
        <v>18</v>
      </c>
    </row>
    <row r="40" spans="1:9" ht="17.25" customHeight="1" x14ac:dyDescent="0.2">
      <c r="A40">
        <v>6</v>
      </c>
      <c r="B40" s="43">
        <f>B2</f>
        <v>0</v>
      </c>
      <c r="C40" s="75"/>
      <c r="D40" s="75"/>
      <c r="E40" s="75" t="str">
        <f t="shared" si="3"/>
        <v/>
      </c>
      <c r="F40" s="75" t="str">
        <f t="shared" si="3"/>
        <v/>
      </c>
      <c r="G40" s="75"/>
      <c r="H40" s="44" t="s">
        <v>18</v>
      </c>
    </row>
    <row r="41" spans="1:9" ht="17.25" customHeight="1" x14ac:dyDescent="0.2">
      <c r="A41">
        <v>7</v>
      </c>
      <c r="B41" s="43">
        <f>B2</f>
        <v>0</v>
      </c>
      <c r="C41" s="75"/>
      <c r="D41" s="75"/>
      <c r="E41" s="75" t="str">
        <f t="shared" si="3"/>
        <v/>
      </c>
      <c r="F41" s="75" t="str">
        <f t="shared" si="3"/>
        <v/>
      </c>
      <c r="G41" s="75"/>
      <c r="H41" s="44" t="s">
        <v>18</v>
      </c>
    </row>
    <row r="42" spans="1:9" ht="17.25" customHeight="1" x14ac:dyDescent="0.2">
      <c r="A42">
        <v>8</v>
      </c>
      <c r="B42" s="43">
        <f>B2</f>
        <v>0</v>
      </c>
      <c r="C42" s="75"/>
      <c r="D42" s="75"/>
      <c r="E42" s="75" t="str">
        <f t="shared" si="3"/>
        <v/>
      </c>
      <c r="F42" s="75" t="str">
        <f t="shared" si="3"/>
        <v/>
      </c>
      <c r="G42" s="75"/>
      <c r="H42" s="44" t="s">
        <v>18</v>
      </c>
    </row>
    <row r="43" spans="1:9" ht="15" x14ac:dyDescent="0.2">
      <c r="E43" s="9"/>
      <c r="F43" s="9"/>
      <c r="G43" s="9"/>
    </row>
    <row r="44" spans="1:9" ht="15.9" customHeight="1" x14ac:dyDescent="0.2">
      <c r="A44" s="45" t="s">
        <v>12</v>
      </c>
      <c r="B44" s="45" ph="1"/>
      <c r="C44" s="36" ph="1"/>
      <c r="E44" s="9"/>
      <c r="F44" s="9" ph="1"/>
      <c r="G44" s="9"/>
      <c r="H44" s="20" ph="1"/>
      <c r="I44" s="61" t="s">
        <v>33</v>
      </c>
    </row>
    <row r="45" spans="1:9" ht="15" x14ac:dyDescent="0.2">
      <c r="B45" s="46" t="s">
        <v>0</v>
      </c>
      <c r="C45" s="47" t="s">
        <v>20</v>
      </c>
      <c r="D45" s="48"/>
      <c r="E45" s="51" t="s">
        <v>1</v>
      </c>
      <c r="F45" s="52"/>
      <c r="G45" s="47" t="s">
        <v>2</v>
      </c>
      <c r="H45" s="48"/>
      <c r="I45" s="61" t="s">
        <v>30</v>
      </c>
    </row>
    <row r="46" spans="1:9" ht="15" x14ac:dyDescent="0.2">
      <c r="A46">
        <v>1</v>
      </c>
      <c r="B46" s="49">
        <f>B2</f>
        <v>0</v>
      </c>
      <c r="C46" s="76"/>
      <c r="D46" s="76"/>
      <c r="E46" s="76" t="str">
        <f t="shared" ref="E46:E53" si="4">PHONETIC(C46)</f>
        <v/>
      </c>
      <c r="F46" s="76" t="str">
        <f t="shared" ref="F46:F53" si="5">PHONETIC(D46)</f>
        <v/>
      </c>
      <c r="G46" s="76"/>
      <c r="H46" s="50" t="s">
        <v>18</v>
      </c>
      <c r="I46">
        <f>COUNTA(C46:C53)</f>
        <v>0</v>
      </c>
    </row>
    <row r="47" spans="1:9" ht="15" x14ac:dyDescent="0.2">
      <c r="A47">
        <v>2</v>
      </c>
      <c r="B47" s="49">
        <f>B2</f>
        <v>0</v>
      </c>
      <c r="C47" s="76"/>
      <c r="D47" s="76"/>
      <c r="E47" s="76" t="str">
        <f t="shared" si="4"/>
        <v/>
      </c>
      <c r="F47" s="76" t="str">
        <f t="shared" si="5"/>
        <v/>
      </c>
      <c r="G47" s="76"/>
      <c r="H47" s="50" t="s">
        <v>18</v>
      </c>
    </row>
    <row r="48" spans="1:9" ht="15" x14ac:dyDescent="0.2">
      <c r="A48">
        <v>3</v>
      </c>
      <c r="B48" s="49">
        <f>B2</f>
        <v>0</v>
      </c>
      <c r="C48" s="76"/>
      <c r="D48" s="76"/>
      <c r="E48" s="76" t="str">
        <f t="shared" si="4"/>
        <v/>
      </c>
      <c r="F48" s="76" t="str">
        <f t="shared" si="5"/>
        <v/>
      </c>
      <c r="G48" s="76"/>
      <c r="H48" s="50" t="s">
        <v>18</v>
      </c>
    </row>
    <row r="49" spans="1:9" ht="15" x14ac:dyDescent="0.2">
      <c r="A49">
        <v>4</v>
      </c>
      <c r="B49" s="49">
        <f>B2</f>
        <v>0</v>
      </c>
      <c r="C49" s="76"/>
      <c r="D49" s="76"/>
      <c r="E49" s="76" t="str">
        <f t="shared" si="4"/>
        <v/>
      </c>
      <c r="F49" s="76" t="str">
        <f t="shared" si="5"/>
        <v/>
      </c>
      <c r="G49" s="76"/>
      <c r="H49" s="50" t="s">
        <v>18</v>
      </c>
    </row>
    <row r="50" spans="1:9" ht="15" x14ac:dyDescent="0.2">
      <c r="A50">
        <v>5</v>
      </c>
      <c r="B50" s="49">
        <f>B2</f>
        <v>0</v>
      </c>
      <c r="C50" s="76"/>
      <c r="D50" s="76"/>
      <c r="E50" s="76" t="str">
        <f t="shared" si="4"/>
        <v/>
      </c>
      <c r="F50" s="76" t="str">
        <f t="shared" si="5"/>
        <v/>
      </c>
      <c r="G50" s="76"/>
      <c r="H50" s="50" t="s">
        <v>18</v>
      </c>
    </row>
    <row r="51" spans="1:9" ht="15" x14ac:dyDescent="0.2">
      <c r="A51">
        <v>6</v>
      </c>
      <c r="B51" s="49">
        <f>B2</f>
        <v>0</v>
      </c>
      <c r="C51" s="76"/>
      <c r="D51" s="76"/>
      <c r="E51" s="76" t="str">
        <f t="shared" si="4"/>
        <v/>
      </c>
      <c r="F51" s="76" t="str">
        <f t="shared" si="5"/>
        <v/>
      </c>
      <c r="G51" s="76"/>
      <c r="H51" s="50" t="s">
        <v>18</v>
      </c>
    </row>
    <row r="52" spans="1:9" ht="15" x14ac:dyDescent="0.2">
      <c r="A52">
        <v>7</v>
      </c>
      <c r="B52" s="49">
        <f>B2</f>
        <v>0</v>
      </c>
      <c r="C52" s="76"/>
      <c r="D52" s="76"/>
      <c r="E52" s="76" t="str">
        <f t="shared" si="4"/>
        <v/>
      </c>
      <c r="F52" s="76" t="str">
        <f t="shared" si="5"/>
        <v/>
      </c>
      <c r="G52" s="76"/>
      <c r="H52" s="50" t="s">
        <v>18</v>
      </c>
    </row>
    <row r="53" spans="1:9" ht="15" x14ac:dyDescent="0.2">
      <c r="A53">
        <v>8</v>
      </c>
      <c r="B53" s="49">
        <f>B2</f>
        <v>0</v>
      </c>
      <c r="C53" s="76"/>
      <c r="D53" s="76"/>
      <c r="E53" s="76" t="str">
        <f t="shared" si="4"/>
        <v/>
      </c>
      <c r="F53" s="76" t="str">
        <f t="shared" si="5"/>
        <v/>
      </c>
      <c r="G53" s="76"/>
      <c r="H53" s="50" t="s">
        <v>18</v>
      </c>
    </row>
    <row r="54" spans="1:9" ht="15.9" customHeight="1" x14ac:dyDescent="0.2">
      <c r="E54" s="9"/>
      <c r="F54" s="9"/>
      <c r="G54" s="9"/>
    </row>
    <row r="55" spans="1:9" ht="15.9" customHeight="1" x14ac:dyDescent="0.2">
      <c r="A55" s="53" t="s">
        <v>13</v>
      </c>
      <c r="B55" s="53" ph="1"/>
      <c r="C55" s="36" ph="1"/>
      <c r="E55" s="9"/>
      <c r="F55" s="9" ph="1"/>
      <c r="G55" s="9"/>
      <c r="H55" s="20" ph="1"/>
      <c r="I55" s="61" t="s">
        <v>34</v>
      </c>
    </row>
    <row r="56" spans="1:9" ht="15" x14ac:dyDescent="0.2">
      <c r="B56" s="54" t="s">
        <v>0</v>
      </c>
      <c r="C56" s="55" t="s">
        <v>20</v>
      </c>
      <c r="D56" s="56"/>
      <c r="E56" s="57" t="s">
        <v>1</v>
      </c>
      <c r="F56" s="58"/>
      <c r="G56" s="55" t="s">
        <v>2</v>
      </c>
      <c r="H56" s="56"/>
      <c r="I56" s="61" t="s">
        <v>30</v>
      </c>
    </row>
    <row r="57" spans="1:9" ht="15" x14ac:dyDescent="0.2">
      <c r="A57">
        <v>1</v>
      </c>
      <c r="B57" s="59">
        <f>B2</f>
        <v>0</v>
      </c>
      <c r="C57" s="77"/>
      <c r="D57" s="77"/>
      <c r="E57" s="77" t="str">
        <f t="shared" ref="E57:E64" si="6">PHONETIC(C57)</f>
        <v/>
      </c>
      <c r="F57" s="77"/>
      <c r="G57" s="77"/>
      <c r="H57" s="60" t="s">
        <v>18</v>
      </c>
      <c r="I57">
        <f>COUNTA(C57:C64)</f>
        <v>0</v>
      </c>
    </row>
    <row r="58" spans="1:9" ht="15" x14ac:dyDescent="0.2">
      <c r="A58">
        <v>2</v>
      </c>
      <c r="B58" s="59">
        <f>B2</f>
        <v>0</v>
      </c>
      <c r="C58" s="77"/>
      <c r="D58" s="77"/>
      <c r="E58" s="77" t="str">
        <f t="shared" si="6"/>
        <v/>
      </c>
      <c r="F58" s="77"/>
      <c r="G58" s="77"/>
      <c r="H58" s="60" t="s">
        <v>18</v>
      </c>
    </row>
    <row r="59" spans="1:9" ht="15" x14ac:dyDescent="0.2">
      <c r="A59">
        <v>3</v>
      </c>
      <c r="B59" s="59">
        <f>B2</f>
        <v>0</v>
      </c>
      <c r="C59" s="77"/>
      <c r="D59" s="77"/>
      <c r="E59" s="77" t="str">
        <f t="shared" si="6"/>
        <v/>
      </c>
      <c r="F59" s="77"/>
      <c r="G59" s="77"/>
      <c r="H59" s="60" t="s">
        <v>18</v>
      </c>
    </row>
    <row r="60" spans="1:9" ht="15" x14ac:dyDescent="0.2">
      <c r="A60">
        <v>4</v>
      </c>
      <c r="B60" s="59">
        <f>B2</f>
        <v>0</v>
      </c>
      <c r="C60" s="77"/>
      <c r="D60" s="77"/>
      <c r="E60" s="77" t="str">
        <f t="shared" si="6"/>
        <v/>
      </c>
      <c r="F60" s="77"/>
      <c r="G60" s="77"/>
      <c r="H60" s="60" t="s">
        <v>18</v>
      </c>
    </row>
    <row r="61" spans="1:9" ht="15" x14ac:dyDescent="0.2">
      <c r="A61">
        <v>5</v>
      </c>
      <c r="B61" s="59">
        <f>B2</f>
        <v>0</v>
      </c>
      <c r="C61" s="77"/>
      <c r="D61" s="77"/>
      <c r="E61" s="77" t="str">
        <f t="shared" si="6"/>
        <v/>
      </c>
      <c r="F61" s="77"/>
      <c r="G61" s="77"/>
      <c r="H61" s="60" t="s">
        <v>18</v>
      </c>
    </row>
    <row r="62" spans="1:9" ht="15" x14ac:dyDescent="0.2">
      <c r="A62">
        <v>6</v>
      </c>
      <c r="B62" s="59">
        <f>B2</f>
        <v>0</v>
      </c>
      <c r="C62" s="77"/>
      <c r="D62" s="77"/>
      <c r="E62" s="77" t="str">
        <f t="shared" si="6"/>
        <v/>
      </c>
      <c r="F62" s="77"/>
      <c r="G62" s="77"/>
      <c r="H62" s="60" t="s">
        <v>18</v>
      </c>
    </row>
    <row r="63" spans="1:9" ht="15" x14ac:dyDescent="0.2">
      <c r="A63">
        <v>7</v>
      </c>
      <c r="B63" s="59">
        <f>B2</f>
        <v>0</v>
      </c>
      <c r="C63" s="77"/>
      <c r="D63" s="77"/>
      <c r="E63" s="77" t="str">
        <f t="shared" si="6"/>
        <v/>
      </c>
      <c r="F63" s="77"/>
      <c r="G63" s="77"/>
      <c r="H63" s="60" t="s">
        <v>18</v>
      </c>
    </row>
    <row r="64" spans="1:9" ht="15" x14ac:dyDescent="0.2">
      <c r="A64">
        <v>8</v>
      </c>
      <c r="B64" s="59">
        <f>B2</f>
        <v>0</v>
      </c>
      <c r="C64" s="77"/>
      <c r="D64" s="77"/>
      <c r="E64" s="77" t="str">
        <f t="shared" si="6"/>
        <v/>
      </c>
      <c r="F64" s="77"/>
      <c r="G64" s="77"/>
      <c r="H64" s="60" t="s">
        <v>18</v>
      </c>
    </row>
    <row r="65" spans="2:8" ht="15.9" customHeight="1" x14ac:dyDescent="0.2">
      <c r="E65" s="9"/>
      <c r="F65" s="9"/>
      <c r="G65" s="9"/>
    </row>
    <row r="68" spans="2:8" ht="15.9" customHeight="1" x14ac:dyDescent="0.2">
      <c r="B68" ph="1"/>
      <c r="C68" ph="1"/>
      <c r="F68" ph="1"/>
      <c r="H68" s="20" ph="1"/>
    </row>
    <row r="81" spans="2:8" ht="15.9" customHeight="1" x14ac:dyDescent="0.2">
      <c r="B81" ph="1"/>
      <c r="C81" ph="1"/>
      <c r="F81" ph="1"/>
      <c r="H81" s="20" ph="1"/>
    </row>
  </sheetData>
  <sheetProtection algorithmName="SHA-512" hashValue="wt/oKNOxvqY+PmlgRoBlUhCQ4eRt24Njrjl/6vFWXx6zHk2ANCe47+blrmRAHl5nsMQ7WOfZfSmpAioOrE5NFw==" saltValue="6R0duZyTbp9nNpis6DmU8Q==" spinCount="100000" sheet="1" objects="1" scenarios="1"/>
  <mergeCells count="18">
    <mergeCell ref="A1:H1"/>
    <mergeCell ref="G56:H56"/>
    <mergeCell ref="G45:H45"/>
    <mergeCell ref="G34:H34"/>
    <mergeCell ref="G23:H23"/>
    <mergeCell ref="G12:H12"/>
    <mergeCell ref="E34:F34"/>
    <mergeCell ref="B8:C8"/>
    <mergeCell ref="E56:F56"/>
    <mergeCell ref="E23:F23"/>
    <mergeCell ref="C12:D12"/>
    <mergeCell ref="C23:D23"/>
    <mergeCell ref="E45:F45"/>
    <mergeCell ref="C56:D56"/>
    <mergeCell ref="E12:F12"/>
    <mergeCell ref="C34:D34"/>
    <mergeCell ref="C45:D45"/>
    <mergeCell ref="C2:G2"/>
  </mergeCells>
  <phoneticPr fontId="2" type="Hiragana" alignment="center"/>
  <dataValidations count="1">
    <dataValidation imeMode="off" allowBlank="1" showInputMessage="1" showErrorMessage="1" sqref="H46:H53 H57:H64 H13:H20 H24:H31 H35:H42 G57:G65503 G46:G55 G35:G44 G24:G33 G3:G22" xr:uid="{00000000-0002-0000-0000-000000000000}"/>
  </dataValidations>
  <printOptions horizontalCentered="1"/>
  <pageMargins left="0.23622047244094491" right="0.27559055118110237" top="0.59055118110236227" bottom="0.59055118110236227" header="0.51181102362204722" footer="0.51181102362204722"/>
  <pageSetup paperSize="9" scale="69" orientation="portrait" blackAndWhite="1" r:id="rId1"/>
  <headerFooter alignWithMargins="0"/>
  <colBreaks count="1" manualBreakCount="1">
    <brk id="8" max="8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FF32-3143-4886-AFF5-A2DF0122E501}">
  <sheetPr>
    <tabColor rgb="FF0070C0"/>
  </sheetPr>
  <dimension ref="A1:R186"/>
  <sheetViews>
    <sheetView view="pageBreakPreview" zoomScaleNormal="100" zoomScaleSheetLayoutView="100" workbookViewId="0">
      <selection activeCell="J7" sqref="J7"/>
    </sheetView>
  </sheetViews>
  <sheetFormatPr defaultRowHeight="15.9" customHeight="1" x14ac:dyDescent="0.2"/>
  <cols>
    <col min="1" max="1" width="9.36328125" customWidth="1"/>
    <col min="2" max="2" width="20.81640625" customWidth="1"/>
    <col min="3" max="3" width="7.6328125" customWidth="1"/>
    <col min="4" max="4" width="7.1796875" customWidth="1"/>
    <col min="5" max="7" width="7.90625" customWidth="1"/>
    <col min="8" max="8" width="7.90625" style="20" customWidth="1"/>
  </cols>
  <sheetData>
    <row r="1" spans="1:18" ht="30.75" customHeight="1" x14ac:dyDescent="0.2">
      <c r="A1" s="27" t="s">
        <v>24</v>
      </c>
      <c r="B1" s="27"/>
      <c r="C1" s="27"/>
      <c r="D1" s="27"/>
      <c r="E1" s="27"/>
      <c r="F1" s="27"/>
      <c r="G1" s="27"/>
      <c r="H1" s="27"/>
    </row>
    <row r="2" spans="1:18" ht="6.75" customHeight="1" x14ac:dyDescent="0.2"/>
    <row r="3" spans="1:18" ht="15.9" customHeight="1" x14ac:dyDescent="0.2">
      <c r="A3" s="12" t="s">
        <v>16</v>
      </c>
      <c r="B3" s="12" ph="1"/>
      <c r="D3" s="22" t="s">
        <v>19</v>
      </c>
      <c r="F3" ph="1"/>
      <c r="H3" s="20" ph="1"/>
      <c r="I3" s="69" t="s">
        <v>36</v>
      </c>
    </row>
    <row r="4" spans="1:18" ht="16.5" customHeight="1" x14ac:dyDescent="0.2">
      <c r="B4" s="13" t="s">
        <v>3</v>
      </c>
      <c r="C4" s="25" t="s">
        <v>20</v>
      </c>
      <c r="D4" s="26"/>
      <c r="E4" s="25" t="s">
        <v>10</v>
      </c>
      <c r="F4" s="26"/>
      <c r="G4" s="25" t="s">
        <v>11</v>
      </c>
      <c r="H4" s="26"/>
      <c r="I4" s="69" t="s">
        <v>37</v>
      </c>
      <c r="J4" ph="1"/>
      <c r="L4" ph="1"/>
      <c r="M4" ph="1"/>
      <c r="N4" ph="1"/>
      <c r="O4" ph="1"/>
      <c r="P4" ph="1"/>
      <c r="Q4" ph="1"/>
      <c r="R4" ph="1"/>
    </row>
    <row r="5" spans="1:18" ht="15" x14ac:dyDescent="0.2">
      <c r="A5">
        <v>1</v>
      </c>
      <c r="B5" s="14">
        <f>会場参加申込書!B2</f>
        <v>0</v>
      </c>
      <c r="C5" s="73"/>
      <c r="D5" s="73"/>
      <c r="E5" s="73" t="str">
        <f t="shared" ref="E5:F5" si="0">PHONETIC(C5)</f>
        <v/>
      </c>
      <c r="F5" s="73" t="str">
        <f t="shared" si="0"/>
        <v/>
      </c>
      <c r="G5" s="73"/>
      <c r="H5" s="21" t="s">
        <v>18</v>
      </c>
      <c r="I5">
        <f>COUNTA(C5:C34)</f>
        <v>0</v>
      </c>
    </row>
    <row r="6" spans="1:18" ht="15" x14ac:dyDescent="0.2">
      <c r="A6">
        <v>2</v>
      </c>
      <c r="B6" s="14">
        <f>会場参加申込書!B2</f>
        <v>0</v>
      </c>
      <c r="C6" s="73"/>
      <c r="D6" s="73"/>
      <c r="E6" s="73" t="str">
        <f t="shared" ref="E6:E23" si="1">PHONETIC(C6)</f>
        <v/>
      </c>
      <c r="F6" s="73" t="str">
        <f t="shared" ref="F6:F23" si="2">PHONETIC(D6)</f>
        <v/>
      </c>
      <c r="G6" s="73"/>
      <c r="H6" s="21" t="s">
        <v>18</v>
      </c>
    </row>
    <row r="7" spans="1:18" ht="15" x14ac:dyDescent="0.2">
      <c r="A7">
        <v>3</v>
      </c>
      <c r="B7" s="14">
        <f>会場参加申込書!B2</f>
        <v>0</v>
      </c>
      <c r="C7" s="73"/>
      <c r="D7" s="73"/>
      <c r="E7" s="73" t="str">
        <f t="shared" si="1"/>
        <v/>
      </c>
      <c r="F7" s="73" t="str">
        <f t="shared" si="2"/>
        <v/>
      </c>
      <c r="G7" s="73"/>
      <c r="H7" s="21" t="s">
        <v>18</v>
      </c>
    </row>
    <row r="8" spans="1:18" ht="15" x14ac:dyDescent="0.2">
      <c r="A8">
        <v>4</v>
      </c>
      <c r="B8" s="14">
        <f>会場参加申込書!B2</f>
        <v>0</v>
      </c>
      <c r="C8" s="73"/>
      <c r="D8" s="73"/>
      <c r="E8" s="73" t="str">
        <f t="shared" si="1"/>
        <v/>
      </c>
      <c r="F8" s="73" t="str">
        <f t="shared" si="2"/>
        <v/>
      </c>
      <c r="G8" s="73"/>
      <c r="H8" s="21" t="s">
        <v>18</v>
      </c>
    </row>
    <row r="9" spans="1:18" ht="15" x14ac:dyDescent="0.2">
      <c r="A9">
        <v>5</v>
      </c>
      <c r="B9" s="14">
        <f>会場参加申込書!B2</f>
        <v>0</v>
      </c>
      <c r="C9" s="73"/>
      <c r="D9" s="73"/>
      <c r="E9" s="73" t="str">
        <f t="shared" si="1"/>
        <v/>
      </c>
      <c r="F9" s="73" t="str">
        <f t="shared" si="2"/>
        <v/>
      </c>
      <c r="G9" s="73"/>
      <c r="H9" s="21" t="s">
        <v>18</v>
      </c>
    </row>
    <row r="10" spans="1:18" ht="15" x14ac:dyDescent="0.2">
      <c r="A10">
        <v>6</v>
      </c>
      <c r="B10" s="14">
        <f>会場参加申込書!B2</f>
        <v>0</v>
      </c>
      <c r="C10" s="73"/>
      <c r="D10" s="73"/>
      <c r="E10" s="73" t="str">
        <f t="shared" si="1"/>
        <v/>
      </c>
      <c r="F10" s="73" t="str">
        <f t="shared" si="2"/>
        <v/>
      </c>
      <c r="G10" s="73"/>
      <c r="H10" s="21" t="s">
        <v>18</v>
      </c>
    </row>
    <row r="11" spans="1:18" ht="15" x14ac:dyDescent="0.2">
      <c r="A11">
        <v>7</v>
      </c>
      <c r="B11" s="14">
        <f>会場参加申込書!B2</f>
        <v>0</v>
      </c>
      <c r="C11" s="73"/>
      <c r="D11" s="73"/>
      <c r="E11" s="73" t="str">
        <f t="shared" si="1"/>
        <v/>
      </c>
      <c r="F11" s="73" t="str">
        <f t="shared" si="2"/>
        <v/>
      </c>
      <c r="G11" s="73"/>
      <c r="H11" s="21" t="s">
        <v>18</v>
      </c>
    </row>
    <row r="12" spans="1:18" ht="15" x14ac:dyDescent="0.2">
      <c r="A12">
        <v>8</v>
      </c>
      <c r="B12" s="14">
        <f>会場参加申込書!B2</f>
        <v>0</v>
      </c>
      <c r="C12" s="73"/>
      <c r="D12" s="73"/>
      <c r="E12" s="73" t="str">
        <f t="shared" si="1"/>
        <v/>
      </c>
      <c r="F12" s="73" t="str">
        <f t="shared" si="2"/>
        <v/>
      </c>
      <c r="G12" s="73"/>
      <c r="H12" s="21" t="s">
        <v>18</v>
      </c>
    </row>
    <row r="13" spans="1:18" ht="15" x14ac:dyDescent="0.2">
      <c r="A13">
        <v>9</v>
      </c>
      <c r="B13" s="14">
        <f>会場参加申込書!B2</f>
        <v>0</v>
      </c>
      <c r="C13" s="73"/>
      <c r="D13" s="73"/>
      <c r="E13" s="73" t="str">
        <f t="shared" si="1"/>
        <v/>
      </c>
      <c r="F13" s="73" t="str">
        <f t="shared" si="2"/>
        <v/>
      </c>
      <c r="G13" s="73"/>
      <c r="H13" s="21" t="s">
        <v>18</v>
      </c>
    </row>
    <row r="14" spans="1:18" ht="15" x14ac:dyDescent="0.2">
      <c r="A14">
        <v>10</v>
      </c>
      <c r="B14" s="14">
        <f>会場参加申込書!B2</f>
        <v>0</v>
      </c>
      <c r="C14" s="73"/>
      <c r="D14" s="73"/>
      <c r="E14" s="73" t="str">
        <f t="shared" si="1"/>
        <v/>
      </c>
      <c r="F14" s="73" t="str">
        <f t="shared" si="2"/>
        <v/>
      </c>
      <c r="G14" s="73"/>
      <c r="H14" s="21" t="s">
        <v>18</v>
      </c>
    </row>
    <row r="15" spans="1:18" ht="15" x14ac:dyDescent="0.2">
      <c r="A15">
        <v>11</v>
      </c>
      <c r="B15" s="14">
        <f>会場参加申込書!B2</f>
        <v>0</v>
      </c>
      <c r="C15" s="73"/>
      <c r="D15" s="73"/>
      <c r="E15" s="73" t="str">
        <f t="shared" si="1"/>
        <v/>
      </c>
      <c r="F15" s="73" t="str">
        <f t="shared" si="2"/>
        <v/>
      </c>
      <c r="G15" s="73"/>
      <c r="H15" s="21" t="s">
        <v>18</v>
      </c>
    </row>
    <row r="16" spans="1:18" ht="15" x14ac:dyDescent="0.2">
      <c r="A16">
        <v>12</v>
      </c>
      <c r="B16" s="14">
        <f>会場参加申込書!B2</f>
        <v>0</v>
      </c>
      <c r="C16" s="73"/>
      <c r="D16" s="73"/>
      <c r="E16" s="73" t="str">
        <f t="shared" si="1"/>
        <v/>
      </c>
      <c r="F16" s="73" t="str">
        <f t="shared" si="2"/>
        <v/>
      </c>
      <c r="G16" s="73"/>
      <c r="H16" s="21" t="s">
        <v>18</v>
      </c>
    </row>
    <row r="17" spans="1:8" ht="15" x14ac:dyDescent="0.2">
      <c r="A17">
        <v>13</v>
      </c>
      <c r="B17" s="14">
        <f>会場参加申込書!B2</f>
        <v>0</v>
      </c>
      <c r="C17" s="73"/>
      <c r="D17" s="73"/>
      <c r="E17" s="73" t="str">
        <f t="shared" si="1"/>
        <v/>
      </c>
      <c r="F17" s="73" t="str">
        <f t="shared" si="2"/>
        <v/>
      </c>
      <c r="G17" s="73"/>
      <c r="H17" s="21" t="s">
        <v>18</v>
      </c>
    </row>
    <row r="18" spans="1:8" ht="15" x14ac:dyDescent="0.2">
      <c r="A18">
        <v>14</v>
      </c>
      <c r="B18" s="14">
        <f>会場参加申込書!B2</f>
        <v>0</v>
      </c>
      <c r="C18" s="73"/>
      <c r="D18" s="73"/>
      <c r="E18" s="73" t="str">
        <f t="shared" si="1"/>
        <v/>
      </c>
      <c r="F18" s="73" t="str">
        <f t="shared" si="2"/>
        <v/>
      </c>
      <c r="G18" s="73"/>
      <c r="H18" s="21" t="s">
        <v>18</v>
      </c>
    </row>
    <row r="19" spans="1:8" ht="15" x14ac:dyDescent="0.2">
      <c r="A19">
        <v>15</v>
      </c>
      <c r="B19" s="14">
        <f>会場参加申込書!B2</f>
        <v>0</v>
      </c>
      <c r="C19" s="73"/>
      <c r="D19" s="73"/>
      <c r="E19" s="73" t="str">
        <f t="shared" si="1"/>
        <v/>
      </c>
      <c r="F19" s="73" t="str">
        <f t="shared" si="2"/>
        <v/>
      </c>
      <c r="G19" s="73"/>
      <c r="H19" s="21" t="s">
        <v>18</v>
      </c>
    </row>
    <row r="20" spans="1:8" ht="15" x14ac:dyDescent="0.2">
      <c r="A20">
        <v>16</v>
      </c>
      <c r="B20" s="14">
        <f>会場参加申込書!B2</f>
        <v>0</v>
      </c>
      <c r="C20" s="73"/>
      <c r="D20" s="73"/>
      <c r="E20" s="73" t="str">
        <f t="shared" si="1"/>
        <v/>
      </c>
      <c r="F20" s="73" t="str">
        <f t="shared" si="2"/>
        <v/>
      </c>
      <c r="G20" s="73"/>
      <c r="H20" s="21" t="s">
        <v>18</v>
      </c>
    </row>
    <row r="21" spans="1:8" ht="15" x14ac:dyDescent="0.2">
      <c r="A21">
        <v>17</v>
      </c>
      <c r="B21" s="14">
        <f>会場参加申込書!B2</f>
        <v>0</v>
      </c>
      <c r="C21" s="73"/>
      <c r="D21" s="73"/>
      <c r="E21" s="73" t="str">
        <f t="shared" si="1"/>
        <v/>
      </c>
      <c r="F21" s="73" t="str">
        <f t="shared" si="2"/>
        <v/>
      </c>
      <c r="G21" s="73"/>
      <c r="H21" s="21" t="s">
        <v>18</v>
      </c>
    </row>
    <row r="22" spans="1:8" ht="15" x14ac:dyDescent="0.2">
      <c r="A22">
        <v>18</v>
      </c>
      <c r="B22" s="14">
        <f>会場参加申込書!B2</f>
        <v>0</v>
      </c>
      <c r="C22" s="73"/>
      <c r="D22" s="73"/>
      <c r="E22" s="73" t="str">
        <f t="shared" si="1"/>
        <v/>
      </c>
      <c r="F22" s="73" t="str">
        <f t="shared" si="2"/>
        <v/>
      </c>
      <c r="G22" s="73"/>
      <c r="H22" s="21" t="s">
        <v>18</v>
      </c>
    </row>
    <row r="23" spans="1:8" ht="15" x14ac:dyDescent="0.2">
      <c r="A23">
        <v>19</v>
      </c>
      <c r="B23" s="14">
        <f>会場参加申込書!B2</f>
        <v>0</v>
      </c>
      <c r="C23" s="73"/>
      <c r="D23" s="73"/>
      <c r="E23" s="73" t="str">
        <f t="shared" si="1"/>
        <v/>
      </c>
      <c r="F23" s="73" t="str">
        <f t="shared" si="2"/>
        <v/>
      </c>
      <c r="G23" s="73"/>
      <c r="H23" s="21" t="s">
        <v>18</v>
      </c>
    </row>
    <row r="24" spans="1:8" ht="15" x14ac:dyDescent="0.2">
      <c r="A24">
        <v>20</v>
      </c>
      <c r="B24" s="14">
        <f>会場参加申込書!B2</f>
        <v>0</v>
      </c>
      <c r="C24" s="73"/>
      <c r="D24" s="73"/>
      <c r="E24" s="73" t="str">
        <f t="shared" ref="E24:E34" si="3">PHONETIC(C24)</f>
        <v/>
      </c>
      <c r="F24" s="73" t="str">
        <f t="shared" ref="F24:F34" si="4">PHONETIC(D24)</f>
        <v/>
      </c>
      <c r="G24" s="73"/>
      <c r="H24" s="21" t="s">
        <v>18</v>
      </c>
    </row>
    <row r="25" spans="1:8" ht="15" x14ac:dyDescent="0.2">
      <c r="A25">
        <v>21</v>
      </c>
      <c r="B25" s="14">
        <f>会場参加申込書!B2</f>
        <v>0</v>
      </c>
      <c r="C25" s="73"/>
      <c r="D25" s="73"/>
      <c r="E25" s="73" t="str">
        <f t="shared" si="3"/>
        <v/>
      </c>
      <c r="F25" s="73" t="str">
        <f t="shared" si="4"/>
        <v/>
      </c>
      <c r="G25" s="73"/>
      <c r="H25" s="21" t="s">
        <v>18</v>
      </c>
    </row>
    <row r="26" spans="1:8" ht="15" x14ac:dyDescent="0.2">
      <c r="A26">
        <v>22</v>
      </c>
      <c r="B26" s="14">
        <f>会場参加申込書!B2</f>
        <v>0</v>
      </c>
      <c r="C26" s="73"/>
      <c r="D26" s="73"/>
      <c r="E26" s="73" t="str">
        <f t="shared" si="3"/>
        <v/>
      </c>
      <c r="F26" s="73" t="str">
        <f t="shared" si="4"/>
        <v/>
      </c>
      <c r="G26" s="73"/>
      <c r="H26" s="21" t="s">
        <v>18</v>
      </c>
    </row>
    <row r="27" spans="1:8" ht="15" x14ac:dyDescent="0.2">
      <c r="A27">
        <v>23</v>
      </c>
      <c r="B27" s="14">
        <f>会場参加申込書!B2</f>
        <v>0</v>
      </c>
      <c r="C27" s="73"/>
      <c r="D27" s="73"/>
      <c r="E27" s="73" t="str">
        <f t="shared" si="3"/>
        <v/>
      </c>
      <c r="F27" s="73" t="str">
        <f t="shared" si="4"/>
        <v/>
      </c>
      <c r="G27" s="73"/>
      <c r="H27" s="21" t="s">
        <v>18</v>
      </c>
    </row>
    <row r="28" spans="1:8" ht="15" x14ac:dyDescent="0.2">
      <c r="A28">
        <v>24</v>
      </c>
      <c r="B28" s="14">
        <f>会場参加申込書!B2</f>
        <v>0</v>
      </c>
      <c r="C28" s="73"/>
      <c r="D28" s="73"/>
      <c r="E28" s="73" t="str">
        <f t="shared" si="3"/>
        <v/>
      </c>
      <c r="F28" s="73" t="str">
        <f t="shared" si="4"/>
        <v/>
      </c>
      <c r="G28" s="73"/>
      <c r="H28" s="21" t="s">
        <v>18</v>
      </c>
    </row>
    <row r="29" spans="1:8" ht="15" x14ac:dyDescent="0.2">
      <c r="A29">
        <v>25</v>
      </c>
      <c r="B29" s="14">
        <f>会場参加申込書!B2</f>
        <v>0</v>
      </c>
      <c r="C29" s="73"/>
      <c r="D29" s="73"/>
      <c r="E29" s="73" t="str">
        <f t="shared" si="3"/>
        <v/>
      </c>
      <c r="F29" s="73" t="str">
        <f t="shared" si="4"/>
        <v/>
      </c>
      <c r="G29" s="73"/>
      <c r="H29" s="21" t="s">
        <v>18</v>
      </c>
    </row>
    <row r="30" spans="1:8" ht="15" x14ac:dyDescent="0.2">
      <c r="A30">
        <v>26</v>
      </c>
      <c r="B30" s="14">
        <f>会場参加申込書!B2</f>
        <v>0</v>
      </c>
      <c r="C30" s="73"/>
      <c r="D30" s="73"/>
      <c r="E30" s="73" t="str">
        <f t="shared" si="3"/>
        <v/>
      </c>
      <c r="F30" s="73" t="str">
        <f t="shared" si="4"/>
        <v/>
      </c>
      <c r="G30" s="73"/>
      <c r="H30" s="21" t="s">
        <v>18</v>
      </c>
    </row>
    <row r="31" spans="1:8" ht="15" x14ac:dyDescent="0.2">
      <c r="A31">
        <v>27</v>
      </c>
      <c r="B31" s="14">
        <f>会場参加申込書!B2</f>
        <v>0</v>
      </c>
      <c r="C31" s="73"/>
      <c r="D31" s="73"/>
      <c r="E31" s="73" t="str">
        <f t="shared" si="3"/>
        <v/>
      </c>
      <c r="F31" s="73" t="str">
        <f t="shared" si="4"/>
        <v/>
      </c>
      <c r="G31" s="73"/>
      <c r="H31" s="21" t="s">
        <v>18</v>
      </c>
    </row>
    <row r="32" spans="1:8" ht="15" x14ac:dyDescent="0.2">
      <c r="A32">
        <v>28</v>
      </c>
      <c r="B32" s="14">
        <f>会場参加申込書!B2</f>
        <v>0</v>
      </c>
      <c r="C32" s="73"/>
      <c r="D32" s="73"/>
      <c r="E32" s="73" t="str">
        <f t="shared" si="3"/>
        <v/>
      </c>
      <c r="F32" s="73" t="str">
        <f t="shared" si="4"/>
        <v/>
      </c>
      <c r="G32" s="73"/>
      <c r="H32" s="21" t="s">
        <v>18</v>
      </c>
    </row>
    <row r="33" spans="1:18" ht="15" x14ac:dyDescent="0.2">
      <c r="A33">
        <v>29</v>
      </c>
      <c r="B33" s="14">
        <f>会場参加申込書!B2</f>
        <v>0</v>
      </c>
      <c r="C33" s="73"/>
      <c r="D33" s="73"/>
      <c r="E33" s="73" t="str">
        <f t="shared" si="3"/>
        <v/>
      </c>
      <c r="F33" s="73" t="str">
        <f t="shared" si="4"/>
        <v/>
      </c>
      <c r="G33" s="73"/>
      <c r="H33" s="21" t="s">
        <v>18</v>
      </c>
    </row>
    <row r="34" spans="1:18" ht="15" x14ac:dyDescent="0.2">
      <c r="A34">
        <v>30</v>
      </c>
      <c r="B34" s="14">
        <f>会場参加申込書!B2</f>
        <v>0</v>
      </c>
      <c r="C34" s="73"/>
      <c r="D34" s="73"/>
      <c r="E34" s="73" t="str">
        <f t="shared" si="3"/>
        <v/>
      </c>
      <c r="F34" s="73" t="str">
        <f t="shared" si="4"/>
        <v/>
      </c>
      <c r="G34" s="73"/>
      <c r="H34" s="21" t="s">
        <v>18</v>
      </c>
    </row>
    <row r="35" spans="1:18" ht="15.9" customHeight="1" x14ac:dyDescent="0.2">
      <c r="E35" s="9"/>
      <c r="F35" s="9"/>
      <c r="G35" s="9"/>
    </row>
    <row r="36" spans="1:18" ht="15.9" customHeight="1" x14ac:dyDescent="0.2">
      <c r="A36" s="30" t="s">
        <v>25</v>
      </c>
      <c r="B36" s="30" ph="1"/>
      <c r="D36" s="22"/>
      <c r="F36" ph="1"/>
      <c r="H36" s="20" ph="1"/>
      <c r="I36" s="69" t="s">
        <v>38</v>
      </c>
    </row>
    <row r="37" spans="1:18" ht="16.5" customHeight="1" x14ac:dyDescent="0.2">
      <c r="B37" s="31" t="s">
        <v>3</v>
      </c>
      <c r="C37" s="32" t="s">
        <v>20</v>
      </c>
      <c r="D37" s="33"/>
      <c r="E37" s="32" t="s">
        <v>10</v>
      </c>
      <c r="F37" s="33"/>
      <c r="G37" s="32" t="s">
        <v>11</v>
      </c>
      <c r="H37" s="33"/>
      <c r="I37" s="69" t="s">
        <v>37</v>
      </c>
      <c r="J37" ph="1"/>
      <c r="L37" ph="1"/>
      <c r="M37" ph="1"/>
      <c r="N37" ph="1"/>
      <c r="O37" ph="1"/>
      <c r="P37" ph="1"/>
      <c r="Q37" ph="1"/>
      <c r="R37" ph="1"/>
    </row>
    <row r="38" spans="1:18" ht="15" x14ac:dyDescent="0.2">
      <c r="A38">
        <v>1</v>
      </c>
      <c r="B38" s="34">
        <f>会場参加申込書!B2</f>
        <v>0</v>
      </c>
      <c r="C38" s="74"/>
      <c r="D38" s="74"/>
      <c r="E38" s="74" t="str">
        <f t="shared" ref="E38:E56" si="5">PHONETIC(C38)</f>
        <v/>
      </c>
      <c r="F38" s="74" t="str">
        <f t="shared" ref="F38:F56" si="6">PHONETIC(D38)</f>
        <v/>
      </c>
      <c r="G38" s="74"/>
      <c r="H38" s="35" t="s">
        <v>18</v>
      </c>
      <c r="I38">
        <f>COUNTA(C38:C87)</f>
        <v>0</v>
      </c>
    </row>
    <row r="39" spans="1:18" ht="15" x14ac:dyDescent="0.2">
      <c r="A39">
        <v>2</v>
      </c>
      <c r="B39" s="34">
        <f>会場参加申込書!B2</f>
        <v>0</v>
      </c>
      <c r="C39" s="74"/>
      <c r="D39" s="74"/>
      <c r="E39" s="74" t="str">
        <f t="shared" si="5"/>
        <v/>
      </c>
      <c r="F39" s="74" t="str">
        <f t="shared" si="6"/>
        <v/>
      </c>
      <c r="G39" s="74"/>
      <c r="H39" s="35" t="s">
        <v>18</v>
      </c>
    </row>
    <row r="40" spans="1:18" ht="15" x14ac:dyDescent="0.2">
      <c r="A40">
        <v>3</v>
      </c>
      <c r="B40" s="34">
        <f>会場参加申込書!B2</f>
        <v>0</v>
      </c>
      <c r="C40" s="74"/>
      <c r="D40" s="74"/>
      <c r="E40" s="74" t="str">
        <f t="shared" si="5"/>
        <v/>
      </c>
      <c r="F40" s="74" t="str">
        <f t="shared" si="6"/>
        <v/>
      </c>
      <c r="G40" s="74"/>
      <c r="H40" s="35" t="s">
        <v>18</v>
      </c>
    </row>
    <row r="41" spans="1:18" ht="15" x14ac:dyDescent="0.2">
      <c r="A41">
        <v>4</v>
      </c>
      <c r="B41" s="34">
        <f>会場参加申込書!B2</f>
        <v>0</v>
      </c>
      <c r="C41" s="74"/>
      <c r="D41" s="74"/>
      <c r="E41" s="74" t="str">
        <f t="shared" si="5"/>
        <v/>
      </c>
      <c r="F41" s="74" t="str">
        <f t="shared" si="6"/>
        <v/>
      </c>
      <c r="G41" s="74"/>
      <c r="H41" s="35" t="s">
        <v>18</v>
      </c>
    </row>
    <row r="42" spans="1:18" ht="15" x14ac:dyDescent="0.2">
      <c r="A42">
        <v>5</v>
      </c>
      <c r="B42" s="34">
        <f>会場参加申込書!B2</f>
        <v>0</v>
      </c>
      <c r="C42" s="74"/>
      <c r="D42" s="74"/>
      <c r="E42" s="74" t="str">
        <f t="shared" si="5"/>
        <v/>
      </c>
      <c r="F42" s="74" t="str">
        <f t="shared" si="6"/>
        <v/>
      </c>
      <c r="G42" s="74"/>
      <c r="H42" s="35" t="s">
        <v>18</v>
      </c>
    </row>
    <row r="43" spans="1:18" ht="15" x14ac:dyDescent="0.2">
      <c r="A43">
        <v>6</v>
      </c>
      <c r="B43" s="34">
        <f>会場参加申込書!B2</f>
        <v>0</v>
      </c>
      <c r="C43" s="74"/>
      <c r="D43" s="74"/>
      <c r="E43" s="74" t="str">
        <f t="shared" si="5"/>
        <v/>
      </c>
      <c r="F43" s="74" t="str">
        <f t="shared" si="6"/>
        <v/>
      </c>
      <c r="G43" s="74"/>
      <c r="H43" s="35" t="s">
        <v>18</v>
      </c>
    </row>
    <row r="44" spans="1:18" ht="15" x14ac:dyDescent="0.2">
      <c r="A44">
        <v>7</v>
      </c>
      <c r="B44" s="34">
        <f>会場参加申込書!B2</f>
        <v>0</v>
      </c>
      <c r="C44" s="74"/>
      <c r="D44" s="74"/>
      <c r="E44" s="74" t="str">
        <f t="shared" si="5"/>
        <v/>
      </c>
      <c r="F44" s="74" t="str">
        <f t="shared" si="6"/>
        <v/>
      </c>
      <c r="G44" s="74"/>
      <c r="H44" s="35" t="s">
        <v>18</v>
      </c>
    </row>
    <row r="45" spans="1:18" ht="15" x14ac:dyDescent="0.2">
      <c r="A45">
        <v>8</v>
      </c>
      <c r="B45" s="34">
        <f>会場参加申込書!B2</f>
        <v>0</v>
      </c>
      <c r="C45" s="74"/>
      <c r="D45" s="74"/>
      <c r="E45" s="74" t="str">
        <f t="shared" si="5"/>
        <v/>
      </c>
      <c r="F45" s="74" t="str">
        <f t="shared" si="6"/>
        <v/>
      </c>
      <c r="G45" s="74"/>
      <c r="H45" s="35" t="s">
        <v>18</v>
      </c>
    </row>
    <row r="46" spans="1:18" ht="15" x14ac:dyDescent="0.2">
      <c r="A46">
        <v>9</v>
      </c>
      <c r="B46" s="34">
        <f>会場参加申込書!B2</f>
        <v>0</v>
      </c>
      <c r="C46" s="74"/>
      <c r="D46" s="74"/>
      <c r="E46" s="74" t="str">
        <f t="shared" si="5"/>
        <v/>
      </c>
      <c r="F46" s="74" t="str">
        <f t="shared" si="6"/>
        <v/>
      </c>
      <c r="G46" s="74"/>
      <c r="H46" s="35" t="s">
        <v>18</v>
      </c>
    </row>
    <row r="47" spans="1:18" ht="15" x14ac:dyDescent="0.2">
      <c r="A47">
        <v>10</v>
      </c>
      <c r="B47" s="34">
        <f>会場参加申込書!B2</f>
        <v>0</v>
      </c>
      <c r="C47" s="74"/>
      <c r="D47" s="74"/>
      <c r="E47" s="74" t="str">
        <f t="shared" si="5"/>
        <v/>
      </c>
      <c r="F47" s="74" t="str">
        <f t="shared" si="6"/>
        <v/>
      </c>
      <c r="G47" s="74"/>
      <c r="H47" s="35" t="s">
        <v>18</v>
      </c>
    </row>
    <row r="48" spans="1:18" ht="15" x14ac:dyDescent="0.2">
      <c r="A48">
        <v>11</v>
      </c>
      <c r="B48" s="34">
        <f>会場参加申込書!B2</f>
        <v>0</v>
      </c>
      <c r="C48" s="74"/>
      <c r="D48" s="74"/>
      <c r="E48" s="74" t="str">
        <f t="shared" si="5"/>
        <v/>
      </c>
      <c r="F48" s="74" t="str">
        <f t="shared" si="6"/>
        <v/>
      </c>
      <c r="G48" s="74"/>
      <c r="H48" s="35" t="s">
        <v>18</v>
      </c>
    </row>
    <row r="49" spans="1:8" ht="15" x14ac:dyDescent="0.2">
      <c r="A49">
        <v>12</v>
      </c>
      <c r="B49" s="34">
        <f>会場参加申込書!B2</f>
        <v>0</v>
      </c>
      <c r="C49" s="74"/>
      <c r="D49" s="74"/>
      <c r="E49" s="74" t="str">
        <f t="shared" si="5"/>
        <v/>
      </c>
      <c r="F49" s="74" t="str">
        <f t="shared" si="6"/>
        <v/>
      </c>
      <c r="G49" s="74"/>
      <c r="H49" s="35" t="s">
        <v>18</v>
      </c>
    </row>
    <row r="50" spans="1:8" ht="15" x14ac:dyDescent="0.2">
      <c r="A50">
        <v>13</v>
      </c>
      <c r="B50" s="34">
        <f>会場参加申込書!B2</f>
        <v>0</v>
      </c>
      <c r="C50" s="74"/>
      <c r="D50" s="74"/>
      <c r="E50" s="74" t="str">
        <f t="shared" si="5"/>
        <v/>
      </c>
      <c r="F50" s="74" t="str">
        <f t="shared" si="6"/>
        <v/>
      </c>
      <c r="G50" s="74"/>
      <c r="H50" s="35" t="s">
        <v>18</v>
      </c>
    </row>
    <row r="51" spans="1:8" ht="15" x14ac:dyDescent="0.2">
      <c r="A51">
        <v>14</v>
      </c>
      <c r="B51" s="34">
        <f>会場参加申込書!B2</f>
        <v>0</v>
      </c>
      <c r="C51" s="74"/>
      <c r="D51" s="74"/>
      <c r="E51" s="74" t="str">
        <f t="shared" si="5"/>
        <v/>
      </c>
      <c r="F51" s="74" t="str">
        <f t="shared" si="6"/>
        <v/>
      </c>
      <c r="G51" s="74"/>
      <c r="H51" s="35" t="s">
        <v>18</v>
      </c>
    </row>
    <row r="52" spans="1:8" ht="15" x14ac:dyDescent="0.2">
      <c r="A52">
        <v>15</v>
      </c>
      <c r="B52" s="34">
        <f>会場参加申込書!B2</f>
        <v>0</v>
      </c>
      <c r="C52" s="74"/>
      <c r="D52" s="74"/>
      <c r="E52" s="74" t="str">
        <f t="shared" si="5"/>
        <v/>
      </c>
      <c r="F52" s="74" t="str">
        <f t="shared" si="6"/>
        <v/>
      </c>
      <c r="G52" s="74"/>
      <c r="H52" s="35" t="s">
        <v>18</v>
      </c>
    </row>
    <row r="53" spans="1:8" ht="15" x14ac:dyDescent="0.2">
      <c r="A53">
        <v>16</v>
      </c>
      <c r="B53" s="34">
        <f>会場参加申込書!B2</f>
        <v>0</v>
      </c>
      <c r="C53" s="74"/>
      <c r="D53" s="74"/>
      <c r="E53" s="74" t="str">
        <f t="shared" si="5"/>
        <v/>
      </c>
      <c r="F53" s="74" t="str">
        <f t="shared" si="6"/>
        <v/>
      </c>
      <c r="G53" s="74"/>
      <c r="H53" s="35" t="s">
        <v>18</v>
      </c>
    </row>
    <row r="54" spans="1:8" ht="15" x14ac:dyDescent="0.2">
      <c r="A54">
        <v>17</v>
      </c>
      <c r="B54" s="34">
        <f>会場参加申込書!B2</f>
        <v>0</v>
      </c>
      <c r="C54" s="74"/>
      <c r="D54" s="74"/>
      <c r="E54" s="74" t="str">
        <f t="shared" si="5"/>
        <v/>
      </c>
      <c r="F54" s="74" t="str">
        <f t="shared" si="6"/>
        <v/>
      </c>
      <c r="G54" s="74"/>
      <c r="H54" s="35" t="s">
        <v>18</v>
      </c>
    </row>
    <row r="55" spans="1:8" ht="15" x14ac:dyDescent="0.2">
      <c r="A55">
        <v>18</v>
      </c>
      <c r="B55" s="34">
        <f>会場参加申込書!B2</f>
        <v>0</v>
      </c>
      <c r="C55" s="74"/>
      <c r="D55" s="74"/>
      <c r="E55" s="74" t="str">
        <f t="shared" si="5"/>
        <v/>
      </c>
      <c r="F55" s="74" t="str">
        <f t="shared" si="6"/>
        <v/>
      </c>
      <c r="G55" s="74"/>
      <c r="H55" s="35" t="s">
        <v>18</v>
      </c>
    </row>
    <row r="56" spans="1:8" ht="15" x14ac:dyDescent="0.2">
      <c r="A56">
        <v>19</v>
      </c>
      <c r="B56" s="34">
        <f>会場参加申込書!B2</f>
        <v>0</v>
      </c>
      <c r="C56" s="74"/>
      <c r="D56" s="74"/>
      <c r="E56" s="74" t="str">
        <f t="shared" si="5"/>
        <v/>
      </c>
      <c r="F56" s="74" t="str">
        <f t="shared" si="6"/>
        <v/>
      </c>
      <c r="G56" s="74"/>
      <c r="H56" s="35" t="s">
        <v>18</v>
      </c>
    </row>
    <row r="57" spans="1:8" ht="15" x14ac:dyDescent="0.2">
      <c r="A57">
        <v>20</v>
      </c>
      <c r="B57" s="34">
        <f>会場参加申込書!B2</f>
        <v>0</v>
      </c>
      <c r="C57" s="74"/>
      <c r="D57" s="74"/>
      <c r="E57" s="74" t="str">
        <f t="shared" ref="E57:E87" si="7">PHONETIC(C57)</f>
        <v/>
      </c>
      <c r="F57" s="74" t="str">
        <f t="shared" ref="F57:F87" si="8">PHONETIC(D57)</f>
        <v/>
      </c>
      <c r="G57" s="74"/>
      <c r="H57" s="35" t="s">
        <v>18</v>
      </c>
    </row>
    <row r="58" spans="1:8" ht="15" x14ac:dyDescent="0.2">
      <c r="A58">
        <v>21</v>
      </c>
      <c r="B58" s="34">
        <f>会場参加申込書!B2</f>
        <v>0</v>
      </c>
      <c r="C58" s="74"/>
      <c r="D58" s="74"/>
      <c r="E58" s="74" t="str">
        <f t="shared" si="7"/>
        <v/>
      </c>
      <c r="F58" s="74" t="str">
        <f t="shared" si="8"/>
        <v/>
      </c>
      <c r="G58" s="74"/>
      <c r="H58" s="35" t="s">
        <v>18</v>
      </c>
    </row>
    <row r="59" spans="1:8" ht="15" x14ac:dyDescent="0.2">
      <c r="A59">
        <v>22</v>
      </c>
      <c r="B59" s="34">
        <f>会場参加申込書!B2</f>
        <v>0</v>
      </c>
      <c r="C59" s="74"/>
      <c r="D59" s="74"/>
      <c r="E59" s="74" t="str">
        <f t="shared" si="7"/>
        <v/>
      </c>
      <c r="F59" s="74" t="str">
        <f t="shared" si="8"/>
        <v/>
      </c>
      <c r="G59" s="74"/>
      <c r="H59" s="35" t="s">
        <v>18</v>
      </c>
    </row>
    <row r="60" spans="1:8" ht="15" x14ac:dyDescent="0.2">
      <c r="A60">
        <v>23</v>
      </c>
      <c r="B60" s="34">
        <f>会場参加申込書!B2</f>
        <v>0</v>
      </c>
      <c r="C60" s="74"/>
      <c r="D60" s="74"/>
      <c r="E60" s="74" t="str">
        <f t="shared" si="7"/>
        <v/>
      </c>
      <c r="F60" s="74" t="str">
        <f t="shared" si="8"/>
        <v/>
      </c>
      <c r="G60" s="74"/>
      <c r="H60" s="35" t="s">
        <v>18</v>
      </c>
    </row>
    <row r="61" spans="1:8" ht="15" x14ac:dyDescent="0.2">
      <c r="A61">
        <v>24</v>
      </c>
      <c r="B61" s="34">
        <f>会場参加申込書!B2</f>
        <v>0</v>
      </c>
      <c r="C61" s="74"/>
      <c r="D61" s="74"/>
      <c r="E61" s="74" t="str">
        <f t="shared" si="7"/>
        <v/>
      </c>
      <c r="F61" s="74" t="str">
        <f t="shared" si="8"/>
        <v/>
      </c>
      <c r="G61" s="74"/>
      <c r="H61" s="35" t="s">
        <v>18</v>
      </c>
    </row>
    <row r="62" spans="1:8" ht="15" x14ac:dyDescent="0.2">
      <c r="A62">
        <v>25</v>
      </c>
      <c r="B62" s="34">
        <f>会場参加申込書!B2</f>
        <v>0</v>
      </c>
      <c r="C62" s="74"/>
      <c r="D62" s="74"/>
      <c r="E62" s="74" t="str">
        <f t="shared" si="7"/>
        <v/>
      </c>
      <c r="F62" s="74" t="str">
        <f t="shared" si="8"/>
        <v/>
      </c>
      <c r="G62" s="74"/>
      <c r="H62" s="35" t="s">
        <v>18</v>
      </c>
    </row>
    <row r="63" spans="1:8" ht="15" x14ac:dyDescent="0.2">
      <c r="A63">
        <v>26</v>
      </c>
      <c r="B63" s="34">
        <f>会場参加申込書!B2</f>
        <v>0</v>
      </c>
      <c r="C63" s="74"/>
      <c r="D63" s="74"/>
      <c r="E63" s="74" t="str">
        <f t="shared" si="7"/>
        <v/>
      </c>
      <c r="F63" s="74" t="str">
        <f t="shared" si="8"/>
        <v/>
      </c>
      <c r="G63" s="74"/>
      <c r="H63" s="35" t="s">
        <v>18</v>
      </c>
    </row>
    <row r="64" spans="1:8" ht="15" x14ac:dyDescent="0.2">
      <c r="A64">
        <v>27</v>
      </c>
      <c r="B64" s="34">
        <f>会場参加申込書!B2</f>
        <v>0</v>
      </c>
      <c r="C64" s="74"/>
      <c r="D64" s="74"/>
      <c r="E64" s="74" t="str">
        <f t="shared" si="7"/>
        <v/>
      </c>
      <c r="F64" s="74" t="str">
        <f t="shared" si="8"/>
        <v/>
      </c>
      <c r="G64" s="74"/>
      <c r="H64" s="35" t="s">
        <v>18</v>
      </c>
    </row>
    <row r="65" spans="1:8" ht="15" x14ac:dyDescent="0.2">
      <c r="A65">
        <v>28</v>
      </c>
      <c r="B65" s="34">
        <f>会場参加申込書!B2</f>
        <v>0</v>
      </c>
      <c r="C65" s="74"/>
      <c r="D65" s="74"/>
      <c r="E65" s="74" t="str">
        <f t="shared" si="7"/>
        <v/>
      </c>
      <c r="F65" s="74" t="str">
        <f t="shared" si="8"/>
        <v/>
      </c>
      <c r="G65" s="74"/>
      <c r="H65" s="35" t="s">
        <v>18</v>
      </c>
    </row>
    <row r="66" spans="1:8" ht="15" x14ac:dyDescent="0.2">
      <c r="A66">
        <v>29</v>
      </c>
      <c r="B66" s="34">
        <f>会場参加申込書!B2</f>
        <v>0</v>
      </c>
      <c r="C66" s="74"/>
      <c r="D66" s="74"/>
      <c r="E66" s="74" t="str">
        <f t="shared" si="7"/>
        <v/>
      </c>
      <c r="F66" s="74" t="str">
        <f t="shared" si="8"/>
        <v/>
      </c>
      <c r="G66" s="74"/>
      <c r="H66" s="35" t="s">
        <v>18</v>
      </c>
    </row>
    <row r="67" spans="1:8" ht="15" x14ac:dyDescent="0.2">
      <c r="A67">
        <v>30</v>
      </c>
      <c r="B67" s="34">
        <f>会場参加申込書!B2</f>
        <v>0</v>
      </c>
      <c r="C67" s="74"/>
      <c r="D67" s="74"/>
      <c r="E67" s="74" t="str">
        <f t="shared" si="7"/>
        <v/>
      </c>
      <c r="F67" s="74" t="str">
        <f t="shared" si="8"/>
        <v/>
      </c>
      <c r="G67" s="74"/>
      <c r="H67" s="35" t="s">
        <v>18</v>
      </c>
    </row>
    <row r="68" spans="1:8" ht="15" x14ac:dyDescent="0.2">
      <c r="A68">
        <v>31</v>
      </c>
      <c r="B68" s="34">
        <f>会場参加申込書!B2</f>
        <v>0</v>
      </c>
      <c r="C68" s="74"/>
      <c r="D68" s="74"/>
      <c r="E68" s="74" t="str">
        <f t="shared" si="7"/>
        <v/>
      </c>
      <c r="F68" s="74" t="str">
        <f t="shared" si="8"/>
        <v/>
      </c>
      <c r="G68" s="74"/>
      <c r="H68" s="35" t="s">
        <v>18</v>
      </c>
    </row>
    <row r="69" spans="1:8" ht="15" x14ac:dyDescent="0.2">
      <c r="A69">
        <v>32</v>
      </c>
      <c r="B69" s="34">
        <f>会場参加申込書!B2</f>
        <v>0</v>
      </c>
      <c r="C69" s="74"/>
      <c r="D69" s="74"/>
      <c r="E69" s="74" t="str">
        <f t="shared" si="7"/>
        <v/>
      </c>
      <c r="F69" s="74" t="str">
        <f t="shared" si="8"/>
        <v/>
      </c>
      <c r="G69" s="74"/>
      <c r="H69" s="35" t="s">
        <v>18</v>
      </c>
    </row>
    <row r="70" spans="1:8" ht="15" x14ac:dyDescent="0.2">
      <c r="A70">
        <v>33</v>
      </c>
      <c r="B70" s="34">
        <f>会場参加申込書!B2</f>
        <v>0</v>
      </c>
      <c r="C70" s="74"/>
      <c r="D70" s="74"/>
      <c r="E70" s="74" t="str">
        <f t="shared" si="7"/>
        <v/>
      </c>
      <c r="F70" s="74" t="str">
        <f t="shared" si="8"/>
        <v/>
      </c>
      <c r="G70" s="74"/>
      <c r="H70" s="35" t="s">
        <v>18</v>
      </c>
    </row>
    <row r="71" spans="1:8" ht="15" x14ac:dyDescent="0.2">
      <c r="A71">
        <v>34</v>
      </c>
      <c r="B71" s="34">
        <f>会場参加申込書!B2</f>
        <v>0</v>
      </c>
      <c r="C71" s="74"/>
      <c r="D71" s="74"/>
      <c r="E71" s="74" t="str">
        <f t="shared" si="7"/>
        <v/>
      </c>
      <c r="F71" s="74" t="str">
        <f t="shared" si="8"/>
        <v/>
      </c>
      <c r="G71" s="74"/>
      <c r="H71" s="35" t="s">
        <v>18</v>
      </c>
    </row>
    <row r="72" spans="1:8" ht="15" x14ac:dyDescent="0.2">
      <c r="A72">
        <v>35</v>
      </c>
      <c r="B72" s="34">
        <f>会場参加申込書!B2</f>
        <v>0</v>
      </c>
      <c r="C72" s="74"/>
      <c r="D72" s="74"/>
      <c r="E72" s="74" t="str">
        <f t="shared" si="7"/>
        <v/>
      </c>
      <c r="F72" s="74" t="str">
        <f t="shared" si="8"/>
        <v/>
      </c>
      <c r="G72" s="74"/>
      <c r="H72" s="35" t="s">
        <v>18</v>
      </c>
    </row>
    <row r="73" spans="1:8" ht="15" x14ac:dyDescent="0.2">
      <c r="A73">
        <v>36</v>
      </c>
      <c r="B73" s="34">
        <f>会場参加申込書!B2</f>
        <v>0</v>
      </c>
      <c r="C73" s="74"/>
      <c r="D73" s="74"/>
      <c r="E73" s="74" t="str">
        <f t="shared" si="7"/>
        <v/>
      </c>
      <c r="F73" s="74" t="str">
        <f t="shared" si="8"/>
        <v/>
      </c>
      <c r="G73" s="74"/>
      <c r="H73" s="35" t="s">
        <v>18</v>
      </c>
    </row>
    <row r="74" spans="1:8" ht="15" x14ac:dyDescent="0.2">
      <c r="A74">
        <v>37</v>
      </c>
      <c r="B74" s="34">
        <f>会場参加申込書!B2</f>
        <v>0</v>
      </c>
      <c r="C74" s="74"/>
      <c r="D74" s="74"/>
      <c r="E74" s="74" t="str">
        <f t="shared" si="7"/>
        <v/>
      </c>
      <c r="F74" s="74" t="str">
        <f t="shared" si="8"/>
        <v/>
      </c>
      <c r="G74" s="74"/>
      <c r="H74" s="35" t="s">
        <v>18</v>
      </c>
    </row>
    <row r="75" spans="1:8" ht="15" x14ac:dyDescent="0.2">
      <c r="A75">
        <v>38</v>
      </c>
      <c r="B75" s="34">
        <f>会場参加申込書!B2</f>
        <v>0</v>
      </c>
      <c r="C75" s="74"/>
      <c r="D75" s="74"/>
      <c r="E75" s="74" t="str">
        <f t="shared" si="7"/>
        <v/>
      </c>
      <c r="F75" s="74" t="str">
        <f t="shared" si="8"/>
        <v/>
      </c>
      <c r="G75" s="74"/>
      <c r="H75" s="35" t="s">
        <v>18</v>
      </c>
    </row>
    <row r="76" spans="1:8" ht="15" x14ac:dyDescent="0.2">
      <c r="A76">
        <v>39</v>
      </c>
      <c r="B76" s="34">
        <f>会場参加申込書!B2</f>
        <v>0</v>
      </c>
      <c r="C76" s="74"/>
      <c r="D76" s="74"/>
      <c r="E76" s="74" t="str">
        <f t="shared" si="7"/>
        <v/>
      </c>
      <c r="F76" s="74" t="str">
        <f t="shared" si="8"/>
        <v/>
      </c>
      <c r="G76" s="74"/>
      <c r="H76" s="35" t="s">
        <v>18</v>
      </c>
    </row>
    <row r="77" spans="1:8" ht="15" x14ac:dyDescent="0.2">
      <c r="A77">
        <v>40</v>
      </c>
      <c r="B77" s="34">
        <f>会場参加申込書!B2</f>
        <v>0</v>
      </c>
      <c r="C77" s="74"/>
      <c r="D77" s="74"/>
      <c r="E77" s="74" t="str">
        <f t="shared" ref="E77:E86" si="9">PHONETIC(C77)</f>
        <v/>
      </c>
      <c r="F77" s="74" t="str">
        <f t="shared" ref="F77:F86" si="10">PHONETIC(D77)</f>
        <v/>
      </c>
      <c r="G77" s="74"/>
      <c r="H77" s="35" t="s">
        <v>18</v>
      </c>
    </row>
    <row r="78" spans="1:8" ht="15" x14ac:dyDescent="0.2">
      <c r="A78">
        <v>41</v>
      </c>
      <c r="B78" s="34">
        <f>会場参加申込書!B2</f>
        <v>0</v>
      </c>
      <c r="C78" s="74"/>
      <c r="D78" s="74"/>
      <c r="E78" s="74" t="str">
        <f t="shared" si="9"/>
        <v/>
      </c>
      <c r="F78" s="74" t="str">
        <f t="shared" si="10"/>
        <v/>
      </c>
      <c r="G78" s="74"/>
      <c r="H78" s="35" t="s">
        <v>18</v>
      </c>
    </row>
    <row r="79" spans="1:8" ht="15" x14ac:dyDescent="0.2">
      <c r="A79">
        <v>42</v>
      </c>
      <c r="B79" s="34">
        <f>会場参加申込書!B2</f>
        <v>0</v>
      </c>
      <c r="C79" s="74"/>
      <c r="D79" s="74"/>
      <c r="E79" s="74" t="str">
        <f t="shared" si="9"/>
        <v/>
      </c>
      <c r="F79" s="74" t="str">
        <f t="shared" si="10"/>
        <v/>
      </c>
      <c r="G79" s="74"/>
      <c r="H79" s="35" t="s">
        <v>18</v>
      </c>
    </row>
    <row r="80" spans="1:8" ht="15" x14ac:dyDescent="0.2">
      <c r="A80">
        <v>43</v>
      </c>
      <c r="B80" s="34">
        <f>会場参加申込書!B2</f>
        <v>0</v>
      </c>
      <c r="C80" s="74"/>
      <c r="D80" s="74"/>
      <c r="E80" s="74" t="str">
        <f t="shared" si="9"/>
        <v/>
      </c>
      <c r="F80" s="74" t="str">
        <f t="shared" si="10"/>
        <v/>
      </c>
      <c r="G80" s="74"/>
      <c r="H80" s="35" t="s">
        <v>18</v>
      </c>
    </row>
    <row r="81" spans="1:18" ht="15" x14ac:dyDescent="0.2">
      <c r="A81">
        <v>44</v>
      </c>
      <c r="B81" s="34">
        <f>会場参加申込書!B2</f>
        <v>0</v>
      </c>
      <c r="C81" s="74"/>
      <c r="D81" s="74"/>
      <c r="E81" s="74" t="str">
        <f t="shared" si="9"/>
        <v/>
      </c>
      <c r="F81" s="74" t="str">
        <f t="shared" si="10"/>
        <v/>
      </c>
      <c r="G81" s="74"/>
      <c r="H81" s="35" t="s">
        <v>18</v>
      </c>
    </row>
    <row r="82" spans="1:18" ht="15" x14ac:dyDescent="0.2">
      <c r="A82">
        <v>45</v>
      </c>
      <c r="B82" s="34">
        <f>会場参加申込書!B2</f>
        <v>0</v>
      </c>
      <c r="C82" s="74"/>
      <c r="D82" s="74"/>
      <c r="E82" s="74" t="str">
        <f t="shared" si="9"/>
        <v/>
      </c>
      <c r="F82" s="74" t="str">
        <f t="shared" si="10"/>
        <v/>
      </c>
      <c r="G82" s="74"/>
      <c r="H82" s="35" t="s">
        <v>18</v>
      </c>
    </row>
    <row r="83" spans="1:18" ht="15" x14ac:dyDescent="0.2">
      <c r="A83">
        <v>46</v>
      </c>
      <c r="B83" s="34">
        <f>会場参加申込書!B2</f>
        <v>0</v>
      </c>
      <c r="C83" s="74"/>
      <c r="D83" s="74"/>
      <c r="E83" s="74" t="str">
        <f t="shared" si="9"/>
        <v/>
      </c>
      <c r="F83" s="74" t="str">
        <f t="shared" si="10"/>
        <v/>
      </c>
      <c r="G83" s="74"/>
      <c r="H83" s="35" t="s">
        <v>18</v>
      </c>
    </row>
    <row r="84" spans="1:18" ht="15" x14ac:dyDescent="0.2">
      <c r="A84">
        <v>47</v>
      </c>
      <c r="B84" s="34">
        <f>会場参加申込書!B2</f>
        <v>0</v>
      </c>
      <c r="C84" s="74"/>
      <c r="D84" s="74"/>
      <c r="E84" s="74" t="str">
        <f t="shared" si="9"/>
        <v/>
      </c>
      <c r="F84" s="74" t="str">
        <f t="shared" si="10"/>
        <v/>
      </c>
      <c r="G84" s="74"/>
      <c r="H84" s="35" t="s">
        <v>18</v>
      </c>
    </row>
    <row r="85" spans="1:18" ht="15" x14ac:dyDescent="0.2">
      <c r="A85">
        <v>48</v>
      </c>
      <c r="B85" s="34">
        <f>会場参加申込書!B2</f>
        <v>0</v>
      </c>
      <c r="C85" s="74"/>
      <c r="D85" s="74"/>
      <c r="E85" s="74" t="str">
        <f t="shared" si="9"/>
        <v/>
      </c>
      <c r="F85" s="74" t="str">
        <f t="shared" si="10"/>
        <v/>
      </c>
      <c r="G85" s="74"/>
      <c r="H85" s="35" t="s">
        <v>18</v>
      </c>
    </row>
    <row r="86" spans="1:18" ht="15" x14ac:dyDescent="0.2">
      <c r="A86">
        <v>49</v>
      </c>
      <c r="B86" s="34">
        <f>会場参加申込書!B2</f>
        <v>0</v>
      </c>
      <c r="C86" s="74"/>
      <c r="D86" s="74"/>
      <c r="E86" s="74" t="str">
        <f t="shared" si="9"/>
        <v/>
      </c>
      <c r="F86" s="74" t="str">
        <f t="shared" si="10"/>
        <v/>
      </c>
      <c r="G86" s="74"/>
      <c r="H86" s="35" t="s">
        <v>18</v>
      </c>
    </row>
    <row r="87" spans="1:18" ht="15" x14ac:dyDescent="0.2">
      <c r="A87">
        <v>50</v>
      </c>
      <c r="B87" s="34">
        <f>会場参加申込書!B2</f>
        <v>0</v>
      </c>
      <c r="C87" s="74"/>
      <c r="D87" s="74"/>
      <c r="E87" s="74" t="str">
        <f t="shared" si="7"/>
        <v/>
      </c>
      <c r="F87" s="74" t="str">
        <f t="shared" si="8"/>
        <v/>
      </c>
      <c r="G87" s="74"/>
      <c r="H87" s="35" t="s">
        <v>18</v>
      </c>
    </row>
    <row r="89" spans="1:18" ht="15.9" customHeight="1" x14ac:dyDescent="0.2">
      <c r="A89" s="37" t="s">
        <v>27</v>
      </c>
      <c r="B89" s="37" ph="1"/>
      <c r="D89" s="22"/>
      <c r="F89" ph="1"/>
      <c r="H89" s="20" ph="1"/>
      <c r="I89" s="69" t="s">
        <v>39</v>
      </c>
    </row>
    <row r="90" spans="1:18" ht="16.5" customHeight="1" x14ac:dyDescent="0.2">
      <c r="B90" s="38" t="s">
        <v>3</v>
      </c>
      <c r="C90" s="39" t="s">
        <v>20</v>
      </c>
      <c r="D90" s="40"/>
      <c r="E90" s="39" t="s">
        <v>10</v>
      </c>
      <c r="F90" s="40"/>
      <c r="G90" s="39" t="s">
        <v>11</v>
      </c>
      <c r="H90" s="40"/>
      <c r="I90" s="69" t="s">
        <v>37</v>
      </c>
      <c r="J90" ph="1"/>
      <c r="L90" ph="1"/>
      <c r="M90" ph="1"/>
      <c r="N90" ph="1"/>
      <c r="O90" ph="1"/>
      <c r="P90" ph="1"/>
      <c r="Q90" ph="1"/>
      <c r="R90" ph="1"/>
    </row>
    <row r="91" spans="1:18" ht="15" x14ac:dyDescent="0.2">
      <c r="A91">
        <v>1</v>
      </c>
      <c r="B91" s="43">
        <f>会場参加申込書!B2</f>
        <v>0</v>
      </c>
      <c r="C91" s="75"/>
      <c r="D91" s="75"/>
      <c r="E91" s="75" t="str">
        <f t="shared" ref="E91:E140" si="11">PHONETIC(C91)</f>
        <v/>
      </c>
      <c r="F91" s="75" t="str">
        <f t="shared" ref="F91:F140" si="12">PHONETIC(D91)</f>
        <v/>
      </c>
      <c r="G91" s="75"/>
      <c r="H91" s="44" t="s">
        <v>18</v>
      </c>
      <c r="I91">
        <f>COUNTA(C91:C140)</f>
        <v>0</v>
      </c>
    </row>
    <row r="92" spans="1:18" ht="15" x14ac:dyDescent="0.2">
      <c r="A92">
        <v>2</v>
      </c>
      <c r="B92" s="43">
        <f>会場参加申込書!B2</f>
        <v>0</v>
      </c>
      <c r="C92" s="75"/>
      <c r="D92" s="75"/>
      <c r="E92" s="75" t="str">
        <f t="shared" si="11"/>
        <v/>
      </c>
      <c r="F92" s="75" t="str">
        <f t="shared" si="12"/>
        <v/>
      </c>
      <c r="G92" s="75"/>
      <c r="H92" s="44" t="s">
        <v>18</v>
      </c>
    </row>
    <row r="93" spans="1:18" ht="15" x14ac:dyDescent="0.2">
      <c r="A93">
        <v>3</v>
      </c>
      <c r="B93" s="43">
        <f>会場参加申込書!B2</f>
        <v>0</v>
      </c>
      <c r="C93" s="75"/>
      <c r="D93" s="75"/>
      <c r="E93" s="75" t="str">
        <f t="shared" si="11"/>
        <v/>
      </c>
      <c r="F93" s="75" t="str">
        <f t="shared" si="12"/>
        <v/>
      </c>
      <c r="G93" s="75"/>
      <c r="H93" s="44" t="s">
        <v>18</v>
      </c>
    </row>
    <row r="94" spans="1:18" ht="15" x14ac:dyDescent="0.2">
      <c r="A94">
        <v>4</v>
      </c>
      <c r="B94" s="43">
        <f>会場参加申込書!B2</f>
        <v>0</v>
      </c>
      <c r="C94" s="75"/>
      <c r="D94" s="75"/>
      <c r="E94" s="75" t="str">
        <f t="shared" si="11"/>
        <v/>
      </c>
      <c r="F94" s="75" t="str">
        <f t="shared" si="12"/>
        <v/>
      </c>
      <c r="G94" s="75"/>
      <c r="H94" s="44" t="s">
        <v>18</v>
      </c>
    </row>
    <row r="95" spans="1:18" ht="15" x14ac:dyDescent="0.2">
      <c r="A95">
        <v>5</v>
      </c>
      <c r="B95" s="43">
        <f>会場参加申込書!B2</f>
        <v>0</v>
      </c>
      <c r="C95" s="75"/>
      <c r="D95" s="75"/>
      <c r="E95" s="75" t="str">
        <f t="shared" si="11"/>
        <v/>
      </c>
      <c r="F95" s="75" t="str">
        <f t="shared" si="12"/>
        <v/>
      </c>
      <c r="G95" s="75"/>
      <c r="H95" s="44" t="s">
        <v>18</v>
      </c>
    </row>
    <row r="96" spans="1:18" ht="15" x14ac:dyDescent="0.2">
      <c r="A96">
        <v>6</v>
      </c>
      <c r="B96" s="43">
        <f>会場参加申込書!B2</f>
        <v>0</v>
      </c>
      <c r="C96" s="75"/>
      <c r="D96" s="75"/>
      <c r="E96" s="75" t="str">
        <f t="shared" si="11"/>
        <v/>
      </c>
      <c r="F96" s="75" t="str">
        <f t="shared" si="12"/>
        <v/>
      </c>
      <c r="G96" s="75"/>
      <c r="H96" s="44" t="s">
        <v>18</v>
      </c>
    </row>
    <row r="97" spans="1:8" ht="15" x14ac:dyDescent="0.2">
      <c r="A97">
        <v>7</v>
      </c>
      <c r="B97" s="43">
        <f>会場参加申込書!B2</f>
        <v>0</v>
      </c>
      <c r="C97" s="75"/>
      <c r="D97" s="75"/>
      <c r="E97" s="75" t="str">
        <f t="shared" si="11"/>
        <v/>
      </c>
      <c r="F97" s="75" t="str">
        <f t="shared" si="12"/>
        <v/>
      </c>
      <c r="G97" s="75"/>
      <c r="H97" s="44" t="s">
        <v>18</v>
      </c>
    </row>
    <row r="98" spans="1:8" ht="15" x14ac:dyDescent="0.2">
      <c r="A98">
        <v>8</v>
      </c>
      <c r="B98" s="43">
        <f>会場参加申込書!B2</f>
        <v>0</v>
      </c>
      <c r="C98" s="75"/>
      <c r="D98" s="75"/>
      <c r="E98" s="75" t="str">
        <f t="shared" si="11"/>
        <v/>
      </c>
      <c r="F98" s="75" t="str">
        <f t="shared" si="12"/>
        <v/>
      </c>
      <c r="G98" s="75"/>
      <c r="H98" s="44" t="s">
        <v>18</v>
      </c>
    </row>
    <row r="99" spans="1:8" ht="15" x14ac:dyDescent="0.2">
      <c r="A99">
        <v>9</v>
      </c>
      <c r="B99" s="43">
        <f>会場参加申込書!B2</f>
        <v>0</v>
      </c>
      <c r="C99" s="75"/>
      <c r="D99" s="75"/>
      <c r="E99" s="75" t="str">
        <f t="shared" si="11"/>
        <v/>
      </c>
      <c r="F99" s="75" t="str">
        <f t="shared" si="12"/>
        <v/>
      </c>
      <c r="G99" s="75"/>
      <c r="H99" s="44" t="s">
        <v>18</v>
      </c>
    </row>
    <row r="100" spans="1:8" ht="15" x14ac:dyDescent="0.2">
      <c r="A100">
        <v>10</v>
      </c>
      <c r="B100" s="43">
        <f>会場参加申込書!B2</f>
        <v>0</v>
      </c>
      <c r="C100" s="75"/>
      <c r="D100" s="75"/>
      <c r="E100" s="75" t="str">
        <f t="shared" si="11"/>
        <v/>
      </c>
      <c r="F100" s="75" t="str">
        <f t="shared" si="12"/>
        <v/>
      </c>
      <c r="G100" s="75"/>
      <c r="H100" s="44" t="s">
        <v>18</v>
      </c>
    </row>
    <row r="101" spans="1:8" ht="15" x14ac:dyDescent="0.2">
      <c r="A101">
        <v>11</v>
      </c>
      <c r="B101" s="43">
        <f>会場参加申込書!B2</f>
        <v>0</v>
      </c>
      <c r="C101" s="75"/>
      <c r="D101" s="75"/>
      <c r="E101" s="75" t="str">
        <f t="shared" si="11"/>
        <v/>
      </c>
      <c r="F101" s="75" t="str">
        <f t="shared" si="12"/>
        <v/>
      </c>
      <c r="G101" s="75"/>
      <c r="H101" s="44" t="s">
        <v>18</v>
      </c>
    </row>
    <row r="102" spans="1:8" ht="15" x14ac:dyDescent="0.2">
      <c r="A102">
        <v>12</v>
      </c>
      <c r="B102" s="43">
        <f>会場参加申込書!B2</f>
        <v>0</v>
      </c>
      <c r="C102" s="75"/>
      <c r="D102" s="75"/>
      <c r="E102" s="75" t="str">
        <f t="shared" si="11"/>
        <v/>
      </c>
      <c r="F102" s="75" t="str">
        <f t="shared" si="12"/>
        <v/>
      </c>
      <c r="G102" s="75"/>
      <c r="H102" s="44" t="s">
        <v>18</v>
      </c>
    </row>
    <row r="103" spans="1:8" ht="15" x14ac:dyDescent="0.2">
      <c r="A103">
        <v>13</v>
      </c>
      <c r="B103" s="43">
        <f>会場参加申込書!B2</f>
        <v>0</v>
      </c>
      <c r="C103" s="75"/>
      <c r="D103" s="75"/>
      <c r="E103" s="75" t="str">
        <f t="shared" si="11"/>
        <v/>
      </c>
      <c r="F103" s="75" t="str">
        <f t="shared" si="12"/>
        <v/>
      </c>
      <c r="G103" s="75"/>
      <c r="H103" s="44" t="s">
        <v>18</v>
      </c>
    </row>
    <row r="104" spans="1:8" ht="15" x14ac:dyDescent="0.2">
      <c r="A104">
        <v>14</v>
      </c>
      <c r="B104" s="43">
        <f>会場参加申込書!B2</f>
        <v>0</v>
      </c>
      <c r="C104" s="75"/>
      <c r="D104" s="75"/>
      <c r="E104" s="75" t="str">
        <f t="shared" si="11"/>
        <v/>
      </c>
      <c r="F104" s="75" t="str">
        <f t="shared" si="12"/>
        <v/>
      </c>
      <c r="G104" s="75"/>
      <c r="H104" s="44" t="s">
        <v>18</v>
      </c>
    </row>
    <row r="105" spans="1:8" ht="15" x14ac:dyDescent="0.2">
      <c r="A105">
        <v>15</v>
      </c>
      <c r="B105" s="43">
        <f>会場参加申込書!B2</f>
        <v>0</v>
      </c>
      <c r="C105" s="75"/>
      <c r="D105" s="75"/>
      <c r="E105" s="75" t="str">
        <f t="shared" si="11"/>
        <v/>
      </c>
      <c r="F105" s="75" t="str">
        <f t="shared" si="12"/>
        <v/>
      </c>
      <c r="G105" s="75"/>
      <c r="H105" s="44" t="s">
        <v>18</v>
      </c>
    </row>
    <row r="106" spans="1:8" ht="15" x14ac:dyDescent="0.2">
      <c r="A106">
        <v>16</v>
      </c>
      <c r="B106" s="43">
        <f>会場参加申込書!B2</f>
        <v>0</v>
      </c>
      <c r="C106" s="75"/>
      <c r="D106" s="75"/>
      <c r="E106" s="75" t="str">
        <f t="shared" si="11"/>
        <v/>
      </c>
      <c r="F106" s="75" t="str">
        <f t="shared" si="12"/>
        <v/>
      </c>
      <c r="G106" s="75"/>
      <c r="H106" s="44" t="s">
        <v>18</v>
      </c>
    </row>
    <row r="107" spans="1:8" ht="15" x14ac:dyDescent="0.2">
      <c r="A107">
        <v>17</v>
      </c>
      <c r="B107" s="43">
        <f>会場参加申込書!B2</f>
        <v>0</v>
      </c>
      <c r="C107" s="75"/>
      <c r="D107" s="75"/>
      <c r="E107" s="75" t="str">
        <f t="shared" si="11"/>
        <v/>
      </c>
      <c r="F107" s="75" t="str">
        <f t="shared" si="12"/>
        <v/>
      </c>
      <c r="G107" s="75"/>
      <c r="H107" s="44" t="s">
        <v>18</v>
      </c>
    </row>
    <row r="108" spans="1:8" ht="15" x14ac:dyDescent="0.2">
      <c r="A108">
        <v>18</v>
      </c>
      <c r="B108" s="43">
        <f>会場参加申込書!B2</f>
        <v>0</v>
      </c>
      <c r="C108" s="75"/>
      <c r="D108" s="75"/>
      <c r="E108" s="75" t="str">
        <f t="shared" si="11"/>
        <v/>
      </c>
      <c r="F108" s="75" t="str">
        <f t="shared" si="12"/>
        <v/>
      </c>
      <c r="G108" s="75"/>
      <c r="H108" s="44" t="s">
        <v>18</v>
      </c>
    </row>
    <row r="109" spans="1:8" ht="15" x14ac:dyDescent="0.2">
      <c r="A109">
        <v>19</v>
      </c>
      <c r="B109" s="43">
        <f>会場参加申込書!B2</f>
        <v>0</v>
      </c>
      <c r="C109" s="75"/>
      <c r="D109" s="75"/>
      <c r="E109" s="75" t="str">
        <f t="shared" si="11"/>
        <v/>
      </c>
      <c r="F109" s="75" t="str">
        <f t="shared" si="12"/>
        <v/>
      </c>
      <c r="G109" s="75"/>
      <c r="H109" s="44" t="s">
        <v>18</v>
      </c>
    </row>
    <row r="110" spans="1:8" ht="15" x14ac:dyDescent="0.2">
      <c r="A110">
        <v>20</v>
      </c>
      <c r="B110" s="43">
        <f>会場参加申込書!B2</f>
        <v>0</v>
      </c>
      <c r="C110" s="75"/>
      <c r="D110" s="75"/>
      <c r="E110" s="75" t="str">
        <f t="shared" ref="E110:E139" si="13">PHONETIC(C110)</f>
        <v/>
      </c>
      <c r="F110" s="75" t="str">
        <f t="shared" ref="F110:F139" si="14">PHONETIC(D110)</f>
        <v/>
      </c>
      <c r="G110" s="75"/>
      <c r="H110" s="44" t="s">
        <v>18</v>
      </c>
    </row>
    <row r="111" spans="1:8" ht="15" x14ac:dyDescent="0.2">
      <c r="A111">
        <v>21</v>
      </c>
      <c r="B111" s="43">
        <f>会場参加申込書!B2</f>
        <v>0</v>
      </c>
      <c r="C111" s="75"/>
      <c r="D111" s="75"/>
      <c r="E111" s="75" t="str">
        <f t="shared" si="13"/>
        <v/>
      </c>
      <c r="F111" s="75" t="str">
        <f t="shared" si="14"/>
        <v/>
      </c>
      <c r="G111" s="75"/>
      <c r="H111" s="44" t="s">
        <v>18</v>
      </c>
    </row>
    <row r="112" spans="1:8" ht="15" x14ac:dyDescent="0.2">
      <c r="A112">
        <v>22</v>
      </c>
      <c r="B112" s="43">
        <f>会場参加申込書!B2</f>
        <v>0</v>
      </c>
      <c r="C112" s="75"/>
      <c r="D112" s="75"/>
      <c r="E112" s="75" t="str">
        <f t="shared" si="13"/>
        <v/>
      </c>
      <c r="F112" s="75" t="str">
        <f t="shared" si="14"/>
        <v/>
      </c>
      <c r="G112" s="75"/>
      <c r="H112" s="44" t="s">
        <v>18</v>
      </c>
    </row>
    <row r="113" spans="1:8" ht="15" x14ac:dyDescent="0.2">
      <c r="A113">
        <v>23</v>
      </c>
      <c r="B113" s="43">
        <f>会場参加申込書!B2</f>
        <v>0</v>
      </c>
      <c r="C113" s="75"/>
      <c r="D113" s="75"/>
      <c r="E113" s="75" t="str">
        <f t="shared" si="13"/>
        <v/>
      </c>
      <c r="F113" s="75" t="str">
        <f t="shared" si="14"/>
        <v/>
      </c>
      <c r="G113" s="75"/>
      <c r="H113" s="44" t="s">
        <v>18</v>
      </c>
    </row>
    <row r="114" spans="1:8" ht="15" x14ac:dyDescent="0.2">
      <c r="A114">
        <v>24</v>
      </c>
      <c r="B114" s="43">
        <f>会場参加申込書!B2</f>
        <v>0</v>
      </c>
      <c r="C114" s="75"/>
      <c r="D114" s="75"/>
      <c r="E114" s="75" t="str">
        <f t="shared" si="13"/>
        <v/>
      </c>
      <c r="F114" s="75" t="str">
        <f t="shared" si="14"/>
        <v/>
      </c>
      <c r="G114" s="75"/>
      <c r="H114" s="44" t="s">
        <v>18</v>
      </c>
    </row>
    <row r="115" spans="1:8" ht="15" x14ac:dyDescent="0.2">
      <c r="A115">
        <v>25</v>
      </c>
      <c r="B115" s="43">
        <f>会場参加申込書!B2</f>
        <v>0</v>
      </c>
      <c r="C115" s="75"/>
      <c r="D115" s="75"/>
      <c r="E115" s="75" t="str">
        <f t="shared" si="13"/>
        <v/>
      </c>
      <c r="F115" s="75" t="str">
        <f t="shared" si="14"/>
        <v/>
      </c>
      <c r="G115" s="75"/>
      <c r="H115" s="44" t="s">
        <v>18</v>
      </c>
    </row>
    <row r="116" spans="1:8" ht="15" x14ac:dyDescent="0.2">
      <c r="A116">
        <v>26</v>
      </c>
      <c r="B116" s="43">
        <f>会場参加申込書!B2</f>
        <v>0</v>
      </c>
      <c r="C116" s="75"/>
      <c r="D116" s="75"/>
      <c r="E116" s="75" t="str">
        <f t="shared" si="13"/>
        <v/>
      </c>
      <c r="F116" s="75" t="str">
        <f t="shared" si="14"/>
        <v/>
      </c>
      <c r="G116" s="75"/>
      <c r="H116" s="44" t="s">
        <v>18</v>
      </c>
    </row>
    <row r="117" spans="1:8" ht="15" x14ac:dyDescent="0.2">
      <c r="A117">
        <v>27</v>
      </c>
      <c r="B117" s="43">
        <f>会場参加申込書!B2</f>
        <v>0</v>
      </c>
      <c r="C117" s="75"/>
      <c r="D117" s="75"/>
      <c r="E117" s="75" t="str">
        <f t="shared" si="13"/>
        <v/>
      </c>
      <c r="F117" s="75" t="str">
        <f t="shared" si="14"/>
        <v/>
      </c>
      <c r="G117" s="75"/>
      <c r="H117" s="44" t="s">
        <v>18</v>
      </c>
    </row>
    <row r="118" spans="1:8" ht="15" x14ac:dyDescent="0.2">
      <c r="A118">
        <v>28</v>
      </c>
      <c r="B118" s="43">
        <f>会場参加申込書!B2</f>
        <v>0</v>
      </c>
      <c r="C118" s="75"/>
      <c r="D118" s="75"/>
      <c r="E118" s="75" t="str">
        <f t="shared" si="13"/>
        <v/>
      </c>
      <c r="F118" s="75" t="str">
        <f t="shared" si="14"/>
        <v/>
      </c>
      <c r="G118" s="75"/>
      <c r="H118" s="44" t="s">
        <v>18</v>
      </c>
    </row>
    <row r="119" spans="1:8" ht="15" x14ac:dyDescent="0.2">
      <c r="A119">
        <v>29</v>
      </c>
      <c r="B119" s="43">
        <f>会場参加申込書!B2</f>
        <v>0</v>
      </c>
      <c r="C119" s="75"/>
      <c r="D119" s="75"/>
      <c r="E119" s="75" t="str">
        <f t="shared" si="13"/>
        <v/>
      </c>
      <c r="F119" s="75" t="str">
        <f t="shared" si="14"/>
        <v/>
      </c>
      <c r="G119" s="75"/>
      <c r="H119" s="44" t="s">
        <v>18</v>
      </c>
    </row>
    <row r="120" spans="1:8" ht="15" x14ac:dyDescent="0.2">
      <c r="A120">
        <v>30</v>
      </c>
      <c r="B120" s="43">
        <f>会場参加申込書!B2</f>
        <v>0</v>
      </c>
      <c r="C120" s="75"/>
      <c r="D120" s="75"/>
      <c r="E120" s="75" t="str">
        <f t="shared" si="13"/>
        <v/>
      </c>
      <c r="F120" s="75" t="str">
        <f t="shared" si="14"/>
        <v/>
      </c>
      <c r="G120" s="75"/>
      <c r="H120" s="44" t="s">
        <v>18</v>
      </c>
    </row>
    <row r="121" spans="1:8" ht="15" x14ac:dyDescent="0.2">
      <c r="A121">
        <v>31</v>
      </c>
      <c r="B121" s="43">
        <f>会場参加申込書!B2</f>
        <v>0</v>
      </c>
      <c r="C121" s="75"/>
      <c r="D121" s="75"/>
      <c r="E121" s="75" t="str">
        <f t="shared" si="13"/>
        <v/>
      </c>
      <c r="F121" s="75" t="str">
        <f t="shared" si="14"/>
        <v/>
      </c>
      <c r="G121" s="75"/>
      <c r="H121" s="44" t="s">
        <v>18</v>
      </c>
    </row>
    <row r="122" spans="1:8" ht="15" x14ac:dyDescent="0.2">
      <c r="A122">
        <v>32</v>
      </c>
      <c r="B122" s="43">
        <f>会場参加申込書!B2</f>
        <v>0</v>
      </c>
      <c r="C122" s="75"/>
      <c r="D122" s="75"/>
      <c r="E122" s="75" t="str">
        <f t="shared" si="13"/>
        <v/>
      </c>
      <c r="F122" s="75" t="str">
        <f t="shared" si="14"/>
        <v/>
      </c>
      <c r="G122" s="75"/>
      <c r="H122" s="44" t="s">
        <v>18</v>
      </c>
    </row>
    <row r="123" spans="1:8" ht="15" x14ac:dyDescent="0.2">
      <c r="A123">
        <v>33</v>
      </c>
      <c r="B123" s="43">
        <f>会場参加申込書!B2</f>
        <v>0</v>
      </c>
      <c r="C123" s="75"/>
      <c r="D123" s="75"/>
      <c r="E123" s="75" t="str">
        <f t="shared" si="13"/>
        <v/>
      </c>
      <c r="F123" s="75" t="str">
        <f t="shared" si="14"/>
        <v/>
      </c>
      <c r="G123" s="75"/>
      <c r="H123" s="44" t="s">
        <v>18</v>
      </c>
    </row>
    <row r="124" spans="1:8" ht="15" x14ac:dyDescent="0.2">
      <c r="A124">
        <v>34</v>
      </c>
      <c r="B124" s="43">
        <f>会場参加申込書!B2</f>
        <v>0</v>
      </c>
      <c r="C124" s="75"/>
      <c r="D124" s="75"/>
      <c r="E124" s="75" t="str">
        <f t="shared" si="13"/>
        <v/>
      </c>
      <c r="F124" s="75" t="str">
        <f t="shared" si="14"/>
        <v/>
      </c>
      <c r="G124" s="75"/>
      <c r="H124" s="44" t="s">
        <v>18</v>
      </c>
    </row>
    <row r="125" spans="1:8" ht="15" x14ac:dyDescent="0.2">
      <c r="A125">
        <v>35</v>
      </c>
      <c r="B125" s="43">
        <f>会場参加申込書!B2</f>
        <v>0</v>
      </c>
      <c r="C125" s="75"/>
      <c r="D125" s="75"/>
      <c r="E125" s="75" t="str">
        <f t="shared" si="13"/>
        <v/>
      </c>
      <c r="F125" s="75" t="str">
        <f t="shared" si="14"/>
        <v/>
      </c>
      <c r="G125" s="75"/>
      <c r="H125" s="44" t="s">
        <v>18</v>
      </c>
    </row>
    <row r="126" spans="1:8" ht="15" x14ac:dyDescent="0.2">
      <c r="A126">
        <v>36</v>
      </c>
      <c r="B126" s="43">
        <f>会場参加申込書!B2</f>
        <v>0</v>
      </c>
      <c r="C126" s="75"/>
      <c r="D126" s="75"/>
      <c r="E126" s="75" t="str">
        <f t="shared" si="13"/>
        <v/>
      </c>
      <c r="F126" s="75" t="str">
        <f t="shared" si="14"/>
        <v/>
      </c>
      <c r="G126" s="75"/>
      <c r="H126" s="44" t="s">
        <v>18</v>
      </c>
    </row>
    <row r="127" spans="1:8" ht="15" x14ac:dyDescent="0.2">
      <c r="A127">
        <v>37</v>
      </c>
      <c r="B127" s="43">
        <f>会場参加申込書!B2</f>
        <v>0</v>
      </c>
      <c r="C127" s="75"/>
      <c r="D127" s="75"/>
      <c r="E127" s="75" t="str">
        <f t="shared" si="13"/>
        <v/>
      </c>
      <c r="F127" s="75" t="str">
        <f t="shared" si="14"/>
        <v/>
      </c>
      <c r="G127" s="75"/>
      <c r="H127" s="44" t="s">
        <v>18</v>
      </c>
    </row>
    <row r="128" spans="1:8" ht="15" x14ac:dyDescent="0.2">
      <c r="A128">
        <v>38</v>
      </c>
      <c r="B128" s="43">
        <f>会場参加申込書!B2</f>
        <v>0</v>
      </c>
      <c r="C128" s="75"/>
      <c r="D128" s="75"/>
      <c r="E128" s="75" t="str">
        <f t="shared" si="13"/>
        <v/>
      </c>
      <c r="F128" s="75" t="str">
        <f t="shared" si="14"/>
        <v/>
      </c>
      <c r="G128" s="75"/>
      <c r="H128" s="44" t="s">
        <v>18</v>
      </c>
    </row>
    <row r="129" spans="1:18" ht="15" x14ac:dyDescent="0.2">
      <c r="A129">
        <v>39</v>
      </c>
      <c r="B129" s="43">
        <f>会場参加申込書!B2</f>
        <v>0</v>
      </c>
      <c r="C129" s="75"/>
      <c r="D129" s="75"/>
      <c r="E129" s="75" t="str">
        <f t="shared" si="13"/>
        <v/>
      </c>
      <c r="F129" s="75" t="str">
        <f t="shared" si="14"/>
        <v/>
      </c>
      <c r="G129" s="75"/>
      <c r="H129" s="44" t="s">
        <v>18</v>
      </c>
    </row>
    <row r="130" spans="1:18" ht="15" x14ac:dyDescent="0.2">
      <c r="A130">
        <v>40</v>
      </c>
      <c r="B130" s="43">
        <f>会場参加申込書!B2</f>
        <v>0</v>
      </c>
      <c r="C130" s="75"/>
      <c r="D130" s="75"/>
      <c r="E130" s="75" t="str">
        <f t="shared" si="13"/>
        <v/>
      </c>
      <c r="F130" s="75" t="str">
        <f t="shared" si="14"/>
        <v/>
      </c>
      <c r="G130" s="75"/>
      <c r="H130" s="44" t="s">
        <v>18</v>
      </c>
    </row>
    <row r="131" spans="1:18" ht="15" x14ac:dyDescent="0.2">
      <c r="A131">
        <v>41</v>
      </c>
      <c r="B131" s="43">
        <f>会場参加申込書!B2</f>
        <v>0</v>
      </c>
      <c r="C131" s="75"/>
      <c r="D131" s="75"/>
      <c r="E131" s="75" t="str">
        <f t="shared" si="13"/>
        <v/>
      </c>
      <c r="F131" s="75" t="str">
        <f t="shared" si="14"/>
        <v/>
      </c>
      <c r="G131" s="75"/>
      <c r="H131" s="44" t="s">
        <v>18</v>
      </c>
    </row>
    <row r="132" spans="1:18" ht="15" x14ac:dyDescent="0.2">
      <c r="A132">
        <v>42</v>
      </c>
      <c r="B132" s="43">
        <f>会場参加申込書!B2</f>
        <v>0</v>
      </c>
      <c r="C132" s="75"/>
      <c r="D132" s="75"/>
      <c r="E132" s="75" t="str">
        <f t="shared" si="13"/>
        <v/>
      </c>
      <c r="F132" s="75" t="str">
        <f t="shared" si="14"/>
        <v/>
      </c>
      <c r="G132" s="75"/>
      <c r="H132" s="44" t="s">
        <v>18</v>
      </c>
    </row>
    <row r="133" spans="1:18" ht="15" x14ac:dyDescent="0.2">
      <c r="A133">
        <v>43</v>
      </c>
      <c r="B133" s="43">
        <f>会場参加申込書!B2</f>
        <v>0</v>
      </c>
      <c r="C133" s="75"/>
      <c r="D133" s="75"/>
      <c r="E133" s="75" t="str">
        <f t="shared" si="13"/>
        <v/>
      </c>
      <c r="F133" s="75" t="str">
        <f t="shared" si="14"/>
        <v/>
      </c>
      <c r="G133" s="75"/>
      <c r="H133" s="44" t="s">
        <v>18</v>
      </c>
    </row>
    <row r="134" spans="1:18" ht="15" x14ac:dyDescent="0.2">
      <c r="A134">
        <v>44</v>
      </c>
      <c r="B134" s="43">
        <f>会場参加申込書!B2</f>
        <v>0</v>
      </c>
      <c r="C134" s="75"/>
      <c r="D134" s="75"/>
      <c r="E134" s="75" t="str">
        <f t="shared" si="13"/>
        <v/>
      </c>
      <c r="F134" s="75" t="str">
        <f t="shared" si="14"/>
        <v/>
      </c>
      <c r="G134" s="75"/>
      <c r="H134" s="44" t="s">
        <v>18</v>
      </c>
    </row>
    <row r="135" spans="1:18" ht="15" x14ac:dyDescent="0.2">
      <c r="A135">
        <v>45</v>
      </c>
      <c r="B135" s="43">
        <f>会場参加申込書!B2</f>
        <v>0</v>
      </c>
      <c r="C135" s="75"/>
      <c r="D135" s="75"/>
      <c r="E135" s="75" t="str">
        <f t="shared" si="13"/>
        <v/>
      </c>
      <c r="F135" s="75" t="str">
        <f t="shared" si="14"/>
        <v/>
      </c>
      <c r="G135" s="75"/>
      <c r="H135" s="44" t="s">
        <v>18</v>
      </c>
    </row>
    <row r="136" spans="1:18" ht="15" x14ac:dyDescent="0.2">
      <c r="A136">
        <v>46</v>
      </c>
      <c r="B136" s="43">
        <f>会場参加申込書!B2</f>
        <v>0</v>
      </c>
      <c r="C136" s="75"/>
      <c r="D136" s="75"/>
      <c r="E136" s="75" t="str">
        <f t="shared" si="13"/>
        <v/>
      </c>
      <c r="F136" s="75" t="str">
        <f t="shared" si="14"/>
        <v/>
      </c>
      <c r="G136" s="75"/>
      <c r="H136" s="44" t="s">
        <v>18</v>
      </c>
    </row>
    <row r="137" spans="1:18" ht="15" x14ac:dyDescent="0.2">
      <c r="A137">
        <v>47</v>
      </c>
      <c r="B137" s="43">
        <f>会場参加申込書!B2</f>
        <v>0</v>
      </c>
      <c r="C137" s="75"/>
      <c r="D137" s="75"/>
      <c r="E137" s="75" t="str">
        <f t="shared" si="13"/>
        <v/>
      </c>
      <c r="F137" s="75" t="str">
        <f t="shared" si="14"/>
        <v/>
      </c>
      <c r="G137" s="75"/>
      <c r="H137" s="44" t="s">
        <v>18</v>
      </c>
    </row>
    <row r="138" spans="1:18" ht="15" x14ac:dyDescent="0.2">
      <c r="A138">
        <v>48</v>
      </c>
      <c r="B138" s="43">
        <f>会場参加申込書!B2</f>
        <v>0</v>
      </c>
      <c r="C138" s="75"/>
      <c r="D138" s="75"/>
      <c r="E138" s="75" t="str">
        <f t="shared" si="13"/>
        <v/>
      </c>
      <c r="F138" s="75" t="str">
        <f t="shared" si="14"/>
        <v/>
      </c>
      <c r="G138" s="75"/>
      <c r="H138" s="44" t="s">
        <v>18</v>
      </c>
    </row>
    <row r="139" spans="1:18" ht="15" x14ac:dyDescent="0.2">
      <c r="A139">
        <v>49</v>
      </c>
      <c r="B139" s="43">
        <f>会場参加申込書!B2</f>
        <v>0</v>
      </c>
      <c r="C139" s="75"/>
      <c r="D139" s="75"/>
      <c r="E139" s="75" t="str">
        <f t="shared" si="13"/>
        <v/>
      </c>
      <c r="F139" s="75" t="str">
        <f t="shared" si="14"/>
        <v/>
      </c>
      <c r="G139" s="75"/>
      <c r="H139" s="44" t="s">
        <v>18</v>
      </c>
    </row>
    <row r="140" spans="1:18" ht="15" x14ac:dyDescent="0.2">
      <c r="A140">
        <v>50</v>
      </c>
      <c r="B140" s="43">
        <f>会場参加申込書!B2</f>
        <v>0</v>
      </c>
      <c r="C140" s="75"/>
      <c r="D140" s="75"/>
      <c r="E140" s="75" t="str">
        <f t="shared" si="11"/>
        <v/>
      </c>
      <c r="F140" s="75" t="str">
        <f t="shared" si="12"/>
        <v/>
      </c>
      <c r="G140" s="75"/>
      <c r="H140" s="44" t="s">
        <v>18</v>
      </c>
    </row>
    <row r="141" spans="1:18" ht="15.9" customHeight="1" x14ac:dyDescent="0.2">
      <c r="B141" ph="1"/>
      <c r="C141" ph="1"/>
      <c r="F141" ph="1"/>
      <c r="H141" s="20" ph="1"/>
    </row>
    <row r="142" spans="1:18" ht="15.9" customHeight="1" x14ac:dyDescent="0.2">
      <c r="A142" s="45" t="s">
        <v>12</v>
      </c>
      <c r="B142" s="45" ph="1"/>
      <c r="D142" s="22"/>
      <c r="F142" ph="1"/>
      <c r="H142" s="20" ph="1"/>
      <c r="I142" s="69" t="s">
        <v>40</v>
      </c>
    </row>
    <row r="143" spans="1:18" ht="16.5" customHeight="1" x14ac:dyDescent="0.2">
      <c r="B143" s="46" t="s">
        <v>3</v>
      </c>
      <c r="C143" s="47" t="s">
        <v>20</v>
      </c>
      <c r="D143" s="48"/>
      <c r="E143" s="47" t="s">
        <v>10</v>
      </c>
      <c r="F143" s="48"/>
      <c r="G143" s="47" t="s">
        <v>11</v>
      </c>
      <c r="H143" s="48"/>
      <c r="I143" s="69" t="s">
        <v>37</v>
      </c>
      <c r="J143" ph="1"/>
      <c r="L143" ph="1"/>
      <c r="M143" ph="1"/>
      <c r="N143" ph="1"/>
      <c r="O143" ph="1"/>
      <c r="P143" ph="1"/>
      <c r="Q143" ph="1"/>
      <c r="R143" ph="1"/>
    </row>
    <row r="144" spans="1:18" ht="15" x14ac:dyDescent="0.2">
      <c r="A144">
        <v>1</v>
      </c>
      <c r="B144" s="49">
        <f>会場参加申込書!B2</f>
        <v>0</v>
      </c>
      <c r="C144" s="76"/>
      <c r="D144" s="76"/>
      <c r="E144" s="76" t="str">
        <f t="shared" ref="E144:E163" si="15">PHONETIC(C144)</f>
        <v/>
      </c>
      <c r="F144" s="76" t="str">
        <f t="shared" ref="F144:F163" si="16">PHONETIC(D144)</f>
        <v/>
      </c>
      <c r="G144" s="76"/>
      <c r="H144" s="50" t="s">
        <v>18</v>
      </c>
      <c r="I144">
        <f>COUNTA(C144:C163)</f>
        <v>0</v>
      </c>
    </row>
    <row r="145" spans="1:8" ht="15" x14ac:dyDescent="0.2">
      <c r="A145">
        <v>2</v>
      </c>
      <c r="B145" s="49">
        <f>会場参加申込書!B2</f>
        <v>0</v>
      </c>
      <c r="C145" s="76"/>
      <c r="D145" s="76"/>
      <c r="E145" s="76" t="str">
        <f t="shared" si="15"/>
        <v/>
      </c>
      <c r="F145" s="76" t="str">
        <f t="shared" si="16"/>
        <v/>
      </c>
      <c r="G145" s="76"/>
      <c r="H145" s="50" t="s">
        <v>18</v>
      </c>
    </row>
    <row r="146" spans="1:8" ht="15" x14ac:dyDescent="0.2">
      <c r="A146">
        <v>3</v>
      </c>
      <c r="B146" s="49">
        <f>会場参加申込書!B2</f>
        <v>0</v>
      </c>
      <c r="C146" s="76"/>
      <c r="D146" s="76"/>
      <c r="E146" s="76" t="str">
        <f t="shared" si="15"/>
        <v/>
      </c>
      <c r="F146" s="76" t="str">
        <f t="shared" si="16"/>
        <v/>
      </c>
      <c r="G146" s="76"/>
      <c r="H146" s="50" t="s">
        <v>18</v>
      </c>
    </row>
    <row r="147" spans="1:8" ht="15" x14ac:dyDescent="0.2">
      <c r="A147">
        <v>4</v>
      </c>
      <c r="B147" s="49">
        <f>会場参加申込書!B2</f>
        <v>0</v>
      </c>
      <c r="C147" s="76"/>
      <c r="D147" s="76"/>
      <c r="E147" s="76" t="str">
        <f t="shared" si="15"/>
        <v/>
      </c>
      <c r="F147" s="76" t="str">
        <f t="shared" si="16"/>
        <v/>
      </c>
      <c r="G147" s="76"/>
      <c r="H147" s="50" t="s">
        <v>18</v>
      </c>
    </row>
    <row r="148" spans="1:8" ht="15" x14ac:dyDescent="0.2">
      <c r="A148">
        <v>5</v>
      </c>
      <c r="B148" s="49">
        <f>会場参加申込書!B2</f>
        <v>0</v>
      </c>
      <c r="C148" s="76"/>
      <c r="D148" s="76"/>
      <c r="E148" s="76" t="str">
        <f t="shared" si="15"/>
        <v/>
      </c>
      <c r="F148" s="76" t="str">
        <f t="shared" si="16"/>
        <v/>
      </c>
      <c r="G148" s="76"/>
      <c r="H148" s="50" t="s">
        <v>18</v>
      </c>
    </row>
    <row r="149" spans="1:8" ht="15" x14ac:dyDescent="0.2">
      <c r="A149">
        <v>6</v>
      </c>
      <c r="B149" s="49">
        <f>会場参加申込書!B2</f>
        <v>0</v>
      </c>
      <c r="C149" s="76"/>
      <c r="D149" s="76"/>
      <c r="E149" s="76" t="str">
        <f t="shared" si="15"/>
        <v/>
      </c>
      <c r="F149" s="76" t="str">
        <f t="shared" si="16"/>
        <v/>
      </c>
      <c r="G149" s="76"/>
      <c r="H149" s="50" t="s">
        <v>18</v>
      </c>
    </row>
    <row r="150" spans="1:8" ht="15" x14ac:dyDescent="0.2">
      <c r="A150">
        <v>7</v>
      </c>
      <c r="B150" s="49">
        <f>会場参加申込書!B2</f>
        <v>0</v>
      </c>
      <c r="C150" s="76"/>
      <c r="D150" s="76"/>
      <c r="E150" s="76" t="str">
        <f t="shared" si="15"/>
        <v/>
      </c>
      <c r="F150" s="76" t="str">
        <f t="shared" si="16"/>
        <v/>
      </c>
      <c r="G150" s="76"/>
      <c r="H150" s="50" t="s">
        <v>18</v>
      </c>
    </row>
    <row r="151" spans="1:8" ht="15" x14ac:dyDescent="0.2">
      <c r="A151">
        <v>8</v>
      </c>
      <c r="B151" s="49">
        <f>会場参加申込書!B2</f>
        <v>0</v>
      </c>
      <c r="C151" s="76"/>
      <c r="D151" s="76"/>
      <c r="E151" s="76" t="str">
        <f t="shared" si="15"/>
        <v/>
      </c>
      <c r="F151" s="76" t="str">
        <f t="shared" si="16"/>
        <v/>
      </c>
      <c r="G151" s="76"/>
      <c r="H151" s="50" t="s">
        <v>18</v>
      </c>
    </row>
    <row r="152" spans="1:8" ht="15" x14ac:dyDescent="0.2">
      <c r="A152">
        <v>9</v>
      </c>
      <c r="B152" s="49">
        <f>会場参加申込書!B2</f>
        <v>0</v>
      </c>
      <c r="C152" s="76"/>
      <c r="D152" s="76"/>
      <c r="E152" s="76" t="str">
        <f t="shared" si="15"/>
        <v/>
      </c>
      <c r="F152" s="76" t="str">
        <f t="shared" si="16"/>
        <v/>
      </c>
      <c r="G152" s="76"/>
      <c r="H152" s="50" t="s">
        <v>18</v>
      </c>
    </row>
    <row r="153" spans="1:8" ht="15" x14ac:dyDescent="0.2">
      <c r="A153">
        <v>10</v>
      </c>
      <c r="B153" s="49">
        <f>会場参加申込書!B2</f>
        <v>0</v>
      </c>
      <c r="C153" s="76"/>
      <c r="D153" s="76"/>
      <c r="E153" s="76" t="str">
        <f t="shared" si="15"/>
        <v/>
      </c>
      <c r="F153" s="76" t="str">
        <f t="shared" si="16"/>
        <v/>
      </c>
      <c r="G153" s="76"/>
      <c r="H153" s="50" t="s">
        <v>18</v>
      </c>
    </row>
    <row r="154" spans="1:8" ht="15" x14ac:dyDescent="0.2">
      <c r="A154">
        <v>11</v>
      </c>
      <c r="B154" s="49">
        <f>会場参加申込書!B2</f>
        <v>0</v>
      </c>
      <c r="C154" s="76"/>
      <c r="D154" s="76"/>
      <c r="E154" s="76" t="str">
        <f t="shared" si="15"/>
        <v/>
      </c>
      <c r="F154" s="76" t="str">
        <f t="shared" si="16"/>
        <v/>
      </c>
      <c r="G154" s="76"/>
      <c r="H154" s="50" t="s">
        <v>18</v>
      </c>
    </row>
    <row r="155" spans="1:8" ht="15" x14ac:dyDescent="0.2">
      <c r="A155">
        <v>12</v>
      </c>
      <c r="B155" s="49">
        <f>会場参加申込書!B2</f>
        <v>0</v>
      </c>
      <c r="C155" s="76"/>
      <c r="D155" s="76"/>
      <c r="E155" s="76" t="str">
        <f t="shared" si="15"/>
        <v/>
      </c>
      <c r="F155" s="76" t="str">
        <f t="shared" si="16"/>
        <v/>
      </c>
      <c r="G155" s="76"/>
      <c r="H155" s="50" t="s">
        <v>18</v>
      </c>
    </row>
    <row r="156" spans="1:8" ht="15" x14ac:dyDescent="0.2">
      <c r="A156">
        <v>13</v>
      </c>
      <c r="B156" s="49">
        <f>会場参加申込書!B2</f>
        <v>0</v>
      </c>
      <c r="C156" s="76"/>
      <c r="D156" s="76"/>
      <c r="E156" s="76" t="str">
        <f t="shared" si="15"/>
        <v/>
      </c>
      <c r="F156" s="76" t="str">
        <f t="shared" si="16"/>
        <v/>
      </c>
      <c r="G156" s="76"/>
      <c r="H156" s="50" t="s">
        <v>18</v>
      </c>
    </row>
    <row r="157" spans="1:8" ht="15" x14ac:dyDescent="0.2">
      <c r="A157">
        <v>14</v>
      </c>
      <c r="B157" s="49">
        <f>会場参加申込書!B2</f>
        <v>0</v>
      </c>
      <c r="C157" s="76"/>
      <c r="D157" s="76"/>
      <c r="E157" s="76" t="str">
        <f t="shared" si="15"/>
        <v/>
      </c>
      <c r="F157" s="76" t="str">
        <f t="shared" si="16"/>
        <v/>
      </c>
      <c r="G157" s="76"/>
      <c r="H157" s="50" t="s">
        <v>18</v>
      </c>
    </row>
    <row r="158" spans="1:8" ht="15" x14ac:dyDescent="0.2">
      <c r="A158">
        <v>15</v>
      </c>
      <c r="B158" s="49">
        <f>会場参加申込書!B2</f>
        <v>0</v>
      </c>
      <c r="C158" s="76"/>
      <c r="D158" s="76"/>
      <c r="E158" s="76" t="str">
        <f t="shared" si="15"/>
        <v/>
      </c>
      <c r="F158" s="76" t="str">
        <f t="shared" si="16"/>
        <v/>
      </c>
      <c r="G158" s="76"/>
      <c r="H158" s="50" t="s">
        <v>18</v>
      </c>
    </row>
    <row r="159" spans="1:8" ht="15" x14ac:dyDescent="0.2">
      <c r="A159">
        <v>16</v>
      </c>
      <c r="B159" s="49">
        <f>会場参加申込書!B2</f>
        <v>0</v>
      </c>
      <c r="C159" s="76"/>
      <c r="D159" s="76"/>
      <c r="E159" s="76" t="str">
        <f t="shared" si="15"/>
        <v/>
      </c>
      <c r="F159" s="76" t="str">
        <f t="shared" si="16"/>
        <v/>
      </c>
      <c r="G159" s="76"/>
      <c r="H159" s="50" t="s">
        <v>18</v>
      </c>
    </row>
    <row r="160" spans="1:8" ht="15" x14ac:dyDescent="0.2">
      <c r="A160">
        <v>17</v>
      </c>
      <c r="B160" s="49">
        <f>会場参加申込書!B2</f>
        <v>0</v>
      </c>
      <c r="C160" s="76"/>
      <c r="D160" s="76"/>
      <c r="E160" s="76" t="str">
        <f t="shared" si="15"/>
        <v/>
      </c>
      <c r="F160" s="76" t="str">
        <f t="shared" si="16"/>
        <v/>
      </c>
      <c r="G160" s="76"/>
      <c r="H160" s="50" t="s">
        <v>18</v>
      </c>
    </row>
    <row r="161" spans="1:18" ht="15" x14ac:dyDescent="0.2">
      <c r="A161">
        <v>18</v>
      </c>
      <c r="B161" s="49">
        <f>会場参加申込書!B2</f>
        <v>0</v>
      </c>
      <c r="C161" s="76"/>
      <c r="D161" s="76"/>
      <c r="E161" s="76" t="str">
        <f t="shared" si="15"/>
        <v/>
      </c>
      <c r="F161" s="76" t="str">
        <f t="shared" si="16"/>
        <v/>
      </c>
      <c r="G161" s="76"/>
      <c r="H161" s="50" t="s">
        <v>18</v>
      </c>
    </row>
    <row r="162" spans="1:18" ht="15" x14ac:dyDescent="0.2">
      <c r="A162">
        <v>19</v>
      </c>
      <c r="B162" s="49">
        <f>会場参加申込書!B2</f>
        <v>0</v>
      </c>
      <c r="C162" s="76"/>
      <c r="D162" s="76"/>
      <c r="E162" s="76" t="str">
        <f t="shared" si="15"/>
        <v/>
      </c>
      <c r="F162" s="76" t="str">
        <f t="shared" si="16"/>
        <v/>
      </c>
      <c r="G162" s="76"/>
      <c r="H162" s="50" t="s">
        <v>18</v>
      </c>
    </row>
    <row r="163" spans="1:18" ht="15" x14ac:dyDescent="0.2">
      <c r="A163">
        <v>20</v>
      </c>
      <c r="B163" s="49">
        <f>会場参加申込書!B2</f>
        <v>0</v>
      </c>
      <c r="C163" s="76"/>
      <c r="D163" s="76"/>
      <c r="E163" s="76" t="str">
        <f t="shared" si="15"/>
        <v/>
      </c>
      <c r="F163" s="76" t="str">
        <f t="shared" si="16"/>
        <v/>
      </c>
      <c r="G163" s="76"/>
      <c r="H163" s="50" t="s">
        <v>18</v>
      </c>
    </row>
    <row r="165" spans="1:18" ht="15.9" customHeight="1" x14ac:dyDescent="0.2">
      <c r="A165" s="53" t="s">
        <v>28</v>
      </c>
      <c r="B165" s="53" ph="1"/>
      <c r="D165" s="22"/>
      <c r="F165" ph="1"/>
      <c r="H165" s="20" ph="1"/>
      <c r="I165" s="69" t="s">
        <v>41</v>
      </c>
    </row>
    <row r="166" spans="1:18" ht="16.5" customHeight="1" x14ac:dyDescent="0.2">
      <c r="B166" s="54" t="s">
        <v>3</v>
      </c>
      <c r="C166" s="55" t="s">
        <v>20</v>
      </c>
      <c r="D166" s="56"/>
      <c r="E166" s="55" t="s">
        <v>10</v>
      </c>
      <c r="F166" s="56"/>
      <c r="G166" s="55" t="s">
        <v>11</v>
      </c>
      <c r="H166" s="56"/>
      <c r="I166" s="69" t="s">
        <v>37</v>
      </c>
      <c r="J166" ph="1"/>
      <c r="L166" ph="1"/>
      <c r="M166" ph="1"/>
      <c r="N166" ph="1"/>
      <c r="O166" ph="1"/>
      <c r="P166" ph="1"/>
      <c r="Q166" ph="1"/>
      <c r="R166" ph="1"/>
    </row>
    <row r="167" spans="1:18" ht="15" x14ac:dyDescent="0.2">
      <c r="A167">
        <v>1</v>
      </c>
      <c r="B167" s="59">
        <f>会場参加申込書!B2</f>
        <v>0</v>
      </c>
      <c r="C167" s="77"/>
      <c r="D167" s="77"/>
      <c r="E167" s="77" t="str">
        <f t="shared" ref="E167:E186" si="17">PHONETIC(C167)</f>
        <v/>
      </c>
      <c r="F167" s="77" t="str">
        <f t="shared" ref="F167:F186" si="18">PHONETIC(D167)</f>
        <v/>
      </c>
      <c r="G167" s="77"/>
      <c r="H167" s="60" t="s">
        <v>18</v>
      </c>
      <c r="I167">
        <f>COUNTA(C167:C186)</f>
        <v>0</v>
      </c>
    </row>
    <row r="168" spans="1:18" ht="15" x14ac:dyDescent="0.2">
      <c r="A168">
        <v>2</v>
      </c>
      <c r="B168" s="59">
        <f>会場参加申込書!B2</f>
        <v>0</v>
      </c>
      <c r="C168" s="77"/>
      <c r="D168" s="77"/>
      <c r="E168" s="77" t="str">
        <f t="shared" si="17"/>
        <v/>
      </c>
      <c r="F168" s="77" t="str">
        <f t="shared" si="18"/>
        <v/>
      </c>
      <c r="G168" s="77"/>
      <c r="H168" s="60" t="s">
        <v>18</v>
      </c>
    </row>
    <row r="169" spans="1:18" ht="15" x14ac:dyDescent="0.2">
      <c r="A169">
        <v>3</v>
      </c>
      <c r="B169" s="59">
        <f>会場参加申込書!B2</f>
        <v>0</v>
      </c>
      <c r="C169" s="77"/>
      <c r="D169" s="77"/>
      <c r="E169" s="77" t="str">
        <f t="shared" si="17"/>
        <v/>
      </c>
      <c r="F169" s="77" t="str">
        <f t="shared" si="18"/>
        <v/>
      </c>
      <c r="G169" s="77"/>
      <c r="H169" s="60" t="s">
        <v>18</v>
      </c>
    </row>
    <row r="170" spans="1:18" ht="15" x14ac:dyDescent="0.2">
      <c r="A170">
        <v>4</v>
      </c>
      <c r="B170" s="59">
        <f>会場参加申込書!B2</f>
        <v>0</v>
      </c>
      <c r="C170" s="77"/>
      <c r="D170" s="77"/>
      <c r="E170" s="77" t="str">
        <f t="shared" si="17"/>
        <v/>
      </c>
      <c r="F170" s="77" t="str">
        <f t="shared" si="18"/>
        <v/>
      </c>
      <c r="G170" s="77"/>
      <c r="H170" s="60" t="s">
        <v>18</v>
      </c>
    </row>
    <row r="171" spans="1:18" ht="15" x14ac:dyDescent="0.2">
      <c r="A171">
        <v>5</v>
      </c>
      <c r="B171" s="59">
        <f>会場参加申込書!B2</f>
        <v>0</v>
      </c>
      <c r="C171" s="77"/>
      <c r="D171" s="77"/>
      <c r="E171" s="77" t="str">
        <f t="shared" si="17"/>
        <v/>
      </c>
      <c r="F171" s="77" t="str">
        <f t="shared" si="18"/>
        <v/>
      </c>
      <c r="G171" s="77"/>
      <c r="H171" s="60" t="s">
        <v>18</v>
      </c>
    </row>
    <row r="172" spans="1:18" ht="15" x14ac:dyDescent="0.2">
      <c r="A172">
        <v>6</v>
      </c>
      <c r="B172" s="59">
        <f>会場参加申込書!B2</f>
        <v>0</v>
      </c>
      <c r="C172" s="77"/>
      <c r="D172" s="77"/>
      <c r="E172" s="77" t="str">
        <f t="shared" si="17"/>
        <v/>
      </c>
      <c r="F172" s="77" t="str">
        <f t="shared" si="18"/>
        <v/>
      </c>
      <c r="G172" s="77"/>
      <c r="H172" s="60" t="s">
        <v>18</v>
      </c>
    </row>
    <row r="173" spans="1:18" ht="15" x14ac:dyDescent="0.2">
      <c r="A173">
        <v>7</v>
      </c>
      <c r="B173" s="59">
        <f>会場参加申込書!B2</f>
        <v>0</v>
      </c>
      <c r="C173" s="77"/>
      <c r="D173" s="77"/>
      <c r="E173" s="77" t="str">
        <f t="shared" si="17"/>
        <v/>
      </c>
      <c r="F173" s="77" t="str">
        <f t="shared" si="18"/>
        <v/>
      </c>
      <c r="G173" s="77"/>
      <c r="H173" s="60" t="s">
        <v>18</v>
      </c>
    </row>
    <row r="174" spans="1:18" ht="15" x14ac:dyDescent="0.2">
      <c r="A174">
        <v>8</v>
      </c>
      <c r="B174" s="59">
        <f>会場参加申込書!B2</f>
        <v>0</v>
      </c>
      <c r="C174" s="77"/>
      <c r="D174" s="77"/>
      <c r="E174" s="77" t="str">
        <f t="shared" si="17"/>
        <v/>
      </c>
      <c r="F174" s="77" t="str">
        <f t="shared" si="18"/>
        <v/>
      </c>
      <c r="G174" s="77"/>
      <c r="H174" s="60" t="s">
        <v>18</v>
      </c>
    </row>
    <row r="175" spans="1:18" ht="15" x14ac:dyDescent="0.2">
      <c r="A175">
        <v>9</v>
      </c>
      <c r="B175" s="59">
        <f>会場参加申込書!B2</f>
        <v>0</v>
      </c>
      <c r="C175" s="77"/>
      <c r="D175" s="77"/>
      <c r="E175" s="77" t="str">
        <f t="shared" si="17"/>
        <v/>
      </c>
      <c r="F175" s="77" t="str">
        <f t="shared" si="18"/>
        <v/>
      </c>
      <c r="G175" s="77"/>
      <c r="H175" s="60" t="s">
        <v>18</v>
      </c>
    </row>
    <row r="176" spans="1:18" ht="15" x14ac:dyDescent="0.2">
      <c r="A176">
        <v>10</v>
      </c>
      <c r="B176" s="59">
        <f>会場参加申込書!B2</f>
        <v>0</v>
      </c>
      <c r="C176" s="77"/>
      <c r="D176" s="77"/>
      <c r="E176" s="77" t="str">
        <f t="shared" si="17"/>
        <v/>
      </c>
      <c r="F176" s="77" t="str">
        <f t="shared" si="18"/>
        <v/>
      </c>
      <c r="G176" s="77"/>
      <c r="H176" s="60" t="s">
        <v>18</v>
      </c>
    </row>
    <row r="177" spans="1:8" ht="15" x14ac:dyDescent="0.2">
      <c r="A177">
        <v>11</v>
      </c>
      <c r="B177" s="59">
        <f>会場参加申込書!B2</f>
        <v>0</v>
      </c>
      <c r="C177" s="77"/>
      <c r="D177" s="77"/>
      <c r="E177" s="77" t="str">
        <f t="shared" si="17"/>
        <v/>
      </c>
      <c r="F177" s="77" t="str">
        <f t="shared" si="18"/>
        <v/>
      </c>
      <c r="G177" s="77"/>
      <c r="H177" s="60" t="s">
        <v>18</v>
      </c>
    </row>
    <row r="178" spans="1:8" ht="15" x14ac:dyDescent="0.2">
      <c r="A178">
        <v>12</v>
      </c>
      <c r="B178" s="59">
        <f>会場参加申込書!B2</f>
        <v>0</v>
      </c>
      <c r="C178" s="77"/>
      <c r="D178" s="77"/>
      <c r="E178" s="77" t="str">
        <f t="shared" si="17"/>
        <v/>
      </c>
      <c r="F178" s="77" t="str">
        <f t="shared" si="18"/>
        <v/>
      </c>
      <c r="G178" s="77"/>
      <c r="H178" s="60" t="s">
        <v>18</v>
      </c>
    </row>
    <row r="179" spans="1:8" ht="15" x14ac:dyDescent="0.2">
      <c r="A179">
        <v>13</v>
      </c>
      <c r="B179" s="59">
        <f>会場参加申込書!B2</f>
        <v>0</v>
      </c>
      <c r="C179" s="77"/>
      <c r="D179" s="77"/>
      <c r="E179" s="77" t="str">
        <f t="shared" si="17"/>
        <v/>
      </c>
      <c r="F179" s="77" t="str">
        <f t="shared" si="18"/>
        <v/>
      </c>
      <c r="G179" s="77"/>
      <c r="H179" s="60" t="s">
        <v>18</v>
      </c>
    </row>
    <row r="180" spans="1:8" ht="15" x14ac:dyDescent="0.2">
      <c r="A180">
        <v>14</v>
      </c>
      <c r="B180" s="59">
        <f>会場参加申込書!B2</f>
        <v>0</v>
      </c>
      <c r="C180" s="77"/>
      <c r="D180" s="77"/>
      <c r="E180" s="77" t="str">
        <f t="shared" si="17"/>
        <v/>
      </c>
      <c r="F180" s="77" t="str">
        <f t="shared" si="18"/>
        <v/>
      </c>
      <c r="G180" s="77"/>
      <c r="H180" s="60" t="s">
        <v>18</v>
      </c>
    </row>
    <row r="181" spans="1:8" ht="15" x14ac:dyDescent="0.2">
      <c r="A181">
        <v>15</v>
      </c>
      <c r="B181" s="59">
        <f>会場参加申込書!B2</f>
        <v>0</v>
      </c>
      <c r="C181" s="77"/>
      <c r="D181" s="77"/>
      <c r="E181" s="77" t="str">
        <f t="shared" si="17"/>
        <v/>
      </c>
      <c r="F181" s="77" t="str">
        <f t="shared" si="18"/>
        <v/>
      </c>
      <c r="G181" s="77"/>
      <c r="H181" s="60" t="s">
        <v>18</v>
      </c>
    </row>
    <row r="182" spans="1:8" ht="15" x14ac:dyDescent="0.2">
      <c r="A182">
        <v>16</v>
      </c>
      <c r="B182" s="59">
        <f>会場参加申込書!B2</f>
        <v>0</v>
      </c>
      <c r="C182" s="77"/>
      <c r="D182" s="77"/>
      <c r="E182" s="77" t="str">
        <f t="shared" si="17"/>
        <v/>
      </c>
      <c r="F182" s="77" t="str">
        <f t="shared" si="18"/>
        <v/>
      </c>
      <c r="G182" s="77"/>
      <c r="H182" s="60" t="s">
        <v>18</v>
      </c>
    </row>
    <row r="183" spans="1:8" ht="15" x14ac:dyDescent="0.2">
      <c r="A183">
        <v>17</v>
      </c>
      <c r="B183" s="59">
        <f>会場参加申込書!B2</f>
        <v>0</v>
      </c>
      <c r="C183" s="77"/>
      <c r="D183" s="77"/>
      <c r="E183" s="77" t="str">
        <f t="shared" si="17"/>
        <v/>
      </c>
      <c r="F183" s="77" t="str">
        <f t="shared" si="18"/>
        <v/>
      </c>
      <c r="G183" s="77"/>
      <c r="H183" s="60" t="s">
        <v>18</v>
      </c>
    </row>
    <row r="184" spans="1:8" ht="15" x14ac:dyDescent="0.2">
      <c r="A184">
        <v>18</v>
      </c>
      <c r="B184" s="59">
        <f>会場参加申込書!B2</f>
        <v>0</v>
      </c>
      <c r="C184" s="77"/>
      <c r="D184" s="77"/>
      <c r="E184" s="77" t="str">
        <f t="shared" si="17"/>
        <v/>
      </c>
      <c r="F184" s="77" t="str">
        <f t="shared" si="18"/>
        <v/>
      </c>
      <c r="G184" s="77"/>
      <c r="H184" s="60" t="s">
        <v>18</v>
      </c>
    </row>
    <row r="185" spans="1:8" ht="15" x14ac:dyDescent="0.2">
      <c r="A185">
        <v>19</v>
      </c>
      <c r="B185" s="59">
        <f>会場参加申込書!B2</f>
        <v>0</v>
      </c>
      <c r="C185" s="77"/>
      <c r="D185" s="77"/>
      <c r="E185" s="77" t="str">
        <f t="shared" si="17"/>
        <v/>
      </c>
      <c r="F185" s="77" t="str">
        <f t="shared" si="18"/>
        <v/>
      </c>
      <c r="G185" s="77"/>
      <c r="H185" s="60" t="s">
        <v>18</v>
      </c>
    </row>
    <row r="186" spans="1:8" ht="15" x14ac:dyDescent="0.2">
      <c r="A186">
        <v>20</v>
      </c>
      <c r="B186" s="59">
        <f>会場参加申込書!B2</f>
        <v>0</v>
      </c>
      <c r="C186" s="77"/>
      <c r="D186" s="77"/>
      <c r="E186" s="77" t="str">
        <f t="shared" si="17"/>
        <v/>
      </c>
      <c r="F186" s="77" t="str">
        <f t="shared" si="18"/>
        <v/>
      </c>
      <c r="G186" s="77"/>
      <c r="H186" s="60" t="s">
        <v>18</v>
      </c>
    </row>
  </sheetData>
  <sheetProtection algorithmName="SHA-512" hashValue="S0RKtVbM5aKcJkHF3J37QX+aEY6R9W5aoIgdXIJwiEWmqbJLtHHF7EhckiVEIXDF/g/dYwAS4W+pE1fVZv3FWg==" saltValue="npr8iXNgTsbhBQblCR7A8A==" spinCount="100000" sheet="1" objects="1" scenarios="1"/>
  <mergeCells count="16">
    <mergeCell ref="C166:D166"/>
    <mergeCell ref="E166:F166"/>
    <mergeCell ref="G166:H166"/>
    <mergeCell ref="G90:H90"/>
    <mergeCell ref="C143:D143"/>
    <mergeCell ref="E143:F143"/>
    <mergeCell ref="G143:H143"/>
    <mergeCell ref="C90:D90"/>
    <mergeCell ref="E90:F90"/>
    <mergeCell ref="C37:D37"/>
    <mergeCell ref="E37:F37"/>
    <mergeCell ref="G37:H37"/>
    <mergeCell ref="A1:H1"/>
    <mergeCell ref="C4:D4"/>
    <mergeCell ref="E4:F4"/>
    <mergeCell ref="G4:H4"/>
  </mergeCells>
  <phoneticPr fontId="4"/>
  <dataValidations count="1">
    <dataValidation imeMode="off" allowBlank="1" showInputMessage="1" showErrorMessage="1" sqref="H144:H163 H167:H186 H5:H34 H38:H87 G2:G65513 H91:H140" xr:uid="{81BCCBE6-9F65-4BF1-A00E-239E91A5A12B}"/>
  </dataValidations>
  <printOptions horizontalCentered="1"/>
  <pageMargins left="0.23622047244094491" right="0.27559055118110237" top="0.59055118110236227" bottom="0.59055118110236227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会場参加申込書</vt:lpstr>
      <vt:lpstr>オンライン参加申込書</vt:lpstr>
      <vt:lpstr>オンライン参加申込書!Print_Area</vt:lpstr>
      <vt:lpstr>会場参加申込書!Print_Area</vt:lpstr>
      <vt:lpstr>オンライン参加申込書!Print_Titles</vt:lpstr>
      <vt:lpstr>会場参加申込書!Print_Titles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新垣光彦</dc:creator>
  <cp:lastModifiedBy>与座 信一郎</cp:lastModifiedBy>
  <cp:lastPrinted>2023-01-20T01:45:46Z</cp:lastPrinted>
  <dcterms:created xsi:type="dcterms:W3CDTF">2008-07-13T23:57:06Z</dcterms:created>
  <dcterms:modified xsi:type="dcterms:W3CDTF">2023-01-20T01:46:49Z</dcterms:modified>
</cp:coreProperties>
</file>